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15345" windowHeight="4455" activeTab="2" xr2:uid="{00000000-000D-0000-FFFF-FFFF00000000}"/>
  </bookViews>
  <sheets>
    <sheet name="1D Standings" sheetId="1" r:id="rId1"/>
    <sheet name="2D Standings" sheetId="2" r:id="rId2"/>
    <sheet name="3D Standings" sheetId="3" r:id="rId3"/>
  </sheets>
  <calcPr calcId="171027"/>
</workbook>
</file>

<file path=xl/calcChain.xml><?xml version="1.0" encoding="utf-8"?>
<calcChain xmlns="http://schemas.openxmlformats.org/spreadsheetml/2006/main">
  <c r="S5" i="3" l="1"/>
  <c r="S6" i="3"/>
  <c r="S21" i="2"/>
  <c r="S31" i="2"/>
  <c r="S40" i="2"/>
  <c r="S22" i="1"/>
  <c r="S35" i="1"/>
  <c r="S11" i="1" l="1"/>
  <c r="S13" i="3" l="1"/>
  <c r="S32" i="2"/>
  <c r="S23" i="1"/>
  <c r="S27" i="1"/>
  <c r="S8" i="3" l="1"/>
  <c r="S10" i="3"/>
  <c r="S17" i="3"/>
  <c r="S38" i="2"/>
  <c r="S14" i="2"/>
  <c r="S20" i="2"/>
  <c r="S29" i="2"/>
  <c r="S9" i="2"/>
  <c r="S14" i="1"/>
  <c r="S26" i="1"/>
  <c r="S32" i="1"/>
  <c r="S12" i="1"/>
  <c r="S19" i="1"/>
  <c r="S4" i="3" l="1"/>
  <c r="S7" i="3"/>
  <c r="S2" i="3"/>
  <c r="S4" i="2"/>
  <c r="S12" i="2"/>
  <c r="S8" i="2"/>
  <c r="S34" i="2"/>
  <c r="S16" i="2"/>
  <c r="S39" i="2"/>
  <c r="S6" i="1"/>
  <c r="S25" i="1"/>
  <c r="S33" i="1"/>
  <c r="S10" i="1"/>
  <c r="S9" i="3" l="1"/>
  <c r="S20" i="3"/>
  <c r="S19" i="3"/>
  <c r="S22" i="3"/>
  <c r="S27" i="3"/>
  <c r="S16" i="3"/>
  <c r="S15" i="3"/>
  <c r="S30" i="2"/>
  <c r="S6" i="2"/>
  <c r="S5" i="2"/>
  <c r="S18" i="2"/>
  <c r="S42" i="2"/>
  <c r="S7" i="2"/>
  <c r="S34" i="1"/>
  <c r="S18" i="1"/>
  <c r="S9" i="1"/>
  <c r="S18" i="3" l="1"/>
  <c r="S26" i="2"/>
  <c r="S36" i="2"/>
  <c r="S17" i="1"/>
  <c r="S30" i="1"/>
  <c r="S12" i="3" l="1"/>
  <c r="S11" i="3"/>
  <c r="S24" i="3"/>
  <c r="S25" i="2"/>
  <c r="S10" i="2"/>
  <c r="S19" i="2"/>
  <c r="S22" i="2"/>
  <c r="S33" i="2"/>
  <c r="S13" i="2"/>
  <c r="S15" i="2"/>
  <c r="S20" i="1"/>
  <c r="S36" i="1"/>
  <c r="S5" i="1"/>
  <c r="S16" i="1"/>
  <c r="S28" i="1"/>
  <c r="S3" i="1"/>
  <c r="S31" i="1"/>
  <c r="S14" i="3" l="1"/>
  <c r="S21" i="3"/>
  <c r="S25" i="3"/>
  <c r="S23" i="2"/>
  <c r="S11" i="2"/>
  <c r="S13" i="1"/>
  <c r="S24" i="1"/>
  <c r="S21" i="1"/>
  <c r="S3" i="3" l="1"/>
  <c r="S3" i="2"/>
  <c r="S2" i="2"/>
  <c r="S28" i="2"/>
  <c r="S41" i="2"/>
  <c r="S15" i="1"/>
  <c r="S2" i="1"/>
  <c r="S17" i="2" l="1"/>
  <c r="S24" i="2"/>
  <c r="S35" i="2"/>
  <c r="S43" i="2"/>
  <c r="S7" i="1"/>
  <c r="S4" i="1"/>
  <c r="S37" i="1"/>
  <c r="S23" i="3" l="1"/>
  <c r="S26" i="3"/>
  <c r="S27" i="2"/>
  <c r="S37" i="2"/>
  <c r="S8" i="1"/>
  <c r="S29" i="1"/>
</calcChain>
</file>

<file path=xl/sharedStrings.xml><?xml version="1.0" encoding="utf-8"?>
<sst xmlns="http://schemas.openxmlformats.org/spreadsheetml/2006/main" count="265" uniqueCount="191">
  <si>
    <t>RIDER LNAME</t>
  </si>
  <si>
    <t>RIDER FNAME</t>
  </si>
  <si>
    <t>CARTHAGE</t>
  </si>
  <si>
    <t>COLUMBIA</t>
  </si>
  <si>
    <t>TOPEKA</t>
  </si>
  <si>
    <t>TOTAL</t>
  </si>
  <si>
    <t>PAWHUSKA</t>
  </si>
  <si>
    <t>HUTCHINSON</t>
  </si>
  <si>
    <t>GUTHRIE</t>
  </si>
  <si>
    <t>CEDAR RAPIDS</t>
  </si>
  <si>
    <t>GIFFORD</t>
  </si>
  <si>
    <t>JANSSEN</t>
  </si>
  <si>
    <t>HASSELBALCH</t>
  </si>
  <si>
    <t>SHELBY</t>
  </si>
  <si>
    <t>ANNIE</t>
  </si>
  <si>
    <t>WARE</t>
  </si>
  <si>
    <t>BEASLEY</t>
  </si>
  <si>
    <t>POOH</t>
  </si>
  <si>
    <t>MARNA</t>
  </si>
  <si>
    <t>LITTRELL</t>
  </si>
  <si>
    <t>GIPSON</t>
  </si>
  <si>
    <t>ANGIE</t>
  </si>
  <si>
    <t>BRADY</t>
  </si>
  <si>
    <t>MOSTOLLER</t>
  </si>
  <si>
    <t>NIELSEN</t>
  </si>
  <si>
    <t>PRITCHETT</t>
  </si>
  <si>
    <t>AMBER</t>
  </si>
  <si>
    <t>KARIN</t>
  </si>
  <si>
    <t>AMANDA</t>
  </si>
  <si>
    <t>WATSON</t>
  </si>
  <si>
    <t>ECKERMANN</t>
  </si>
  <si>
    <t>HAYDEN</t>
  </si>
  <si>
    <t>SHIREMAN</t>
  </si>
  <si>
    <t>DIANA</t>
  </si>
  <si>
    <t>SHERI</t>
  </si>
  <si>
    <t>CLAIRE</t>
  </si>
  <si>
    <t>AMY</t>
  </si>
  <si>
    <t>BAUMGARTNER</t>
  </si>
  <si>
    <t>JANIE</t>
  </si>
  <si>
    <t>RICE</t>
  </si>
  <si>
    <t>VANDOREN</t>
  </si>
  <si>
    <t>MELISSA</t>
  </si>
  <si>
    <t>SUZETTE</t>
  </si>
  <si>
    <t>GOTTSCHALK</t>
  </si>
  <si>
    <t>ADAMS</t>
  </si>
  <si>
    <t>JONES</t>
  </si>
  <si>
    <t>EMILY</t>
  </si>
  <si>
    <t>JENNY</t>
  </si>
  <si>
    <t>LOGAN</t>
  </si>
  <si>
    <t xml:space="preserve">ABEL </t>
  </si>
  <si>
    <t>JESSICA</t>
  </si>
  <si>
    <t>CHANDLER</t>
  </si>
  <si>
    <t>OWEN</t>
  </si>
  <si>
    <t>SEWELL</t>
  </si>
  <si>
    <t>KINSEY</t>
  </si>
  <si>
    <t>KENDAL</t>
  </si>
  <si>
    <t>ANDREA</t>
  </si>
  <si>
    <t>HIPP</t>
  </si>
  <si>
    <t>BRITTNEY</t>
  </si>
  <si>
    <t>MOORE</t>
  </si>
  <si>
    <t>BLUEBIRD</t>
  </si>
  <si>
    <t>MARSHA</t>
  </si>
  <si>
    <t>DILLON</t>
  </si>
  <si>
    <t>SCHOBER</t>
  </si>
  <si>
    <t>BUHR</t>
  </si>
  <si>
    <t>MAAHS</t>
  </si>
  <si>
    <t>TADE</t>
  </si>
  <si>
    <t>DALENE</t>
  </si>
  <si>
    <t>DELVIN</t>
  </si>
  <si>
    <t>JENNIFER</t>
  </si>
  <si>
    <t>MASSEY</t>
  </si>
  <si>
    <t>PRATHER</t>
  </si>
  <si>
    <t>DUNCAN</t>
  </si>
  <si>
    <t>JANAE</t>
  </si>
  <si>
    <t>TRICIA</t>
  </si>
  <si>
    <t>MITCHUM</t>
  </si>
  <si>
    <t>BANISTER</t>
  </si>
  <si>
    <t>ABEL</t>
  </si>
  <si>
    <t>SARITA</t>
  </si>
  <si>
    <t>SCOTT</t>
  </si>
  <si>
    <t>ASHLEY</t>
  </si>
  <si>
    <t>NORRIS</t>
  </si>
  <si>
    <t>BLAND</t>
  </si>
  <si>
    <t>CHARLENE</t>
  </si>
  <si>
    <t>MEGAN</t>
  </si>
  <si>
    <t>PHIPPS</t>
  </si>
  <si>
    <t>CURRY</t>
  </si>
  <si>
    <t>DUNKIN</t>
  </si>
  <si>
    <t>ANNA</t>
  </si>
  <si>
    <t>MELODEE</t>
  </si>
  <si>
    <t>KENDRA</t>
  </si>
  <si>
    <t>HURON</t>
  </si>
  <si>
    <t>BASSUENER</t>
  </si>
  <si>
    <t>CHRISTENSEN</t>
  </si>
  <si>
    <t>COURTNEY</t>
  </si>
  <si>
    <t>MELODI</t>
  </si>
  <si>
    <t>CASS</t>
  </si>
  <si>
    <t>KANNAS</t>
  </si>
  <si>
    <t>SHERRI</t>
  </si>
  <si>
    <t>LISA</t>
  </si>
  <si>
    <t>WHITECALFE</t>
  </si>
  <si>
    <t>JACKIE</t>
  </si>
  <si>
    <t>MINOT</t>
  </si>
  <si>
    <t>VAN DOREN</t>
  </si>
  <si>
    <t>LANDIS</t>
  </si>
  <si>
    <t>LYNETTE</t>
  </si>
  <si>
    <t>WEAST</t>
  </si>
  <si>
    <t>NICHOLSON</t>
  </si>
  <si>
    <t>KYLIE</t>
  </si>
  <si>
    <t>SUMMER</t>
  </si>
  <si>
    <t>AGNEW</t>
  </si>
  <si>
    <t>SUSAN</t>
  </si>
  <si>
    <t>KALYN</t>
  </si>
  <si>
    <t>KELTNER</t>
  </si>
  <si>
    <t>BOLLING</t>
  </si>
  <si>
    <t>DUMMIT</t>
  </si>
  <si>
    <t>RENEA</t>
  </si>
  <si>
    <t>MICALA</t>
  </si>
  <si>
    <t>LAWHORN</t>
  </si>
  <si>
    <t>OEN</t>
  </si>
  <si>
    <t>TAMMY</t>
  </si>
  <si>
    <t>PETE</t>
  </si>
  <si>
    <t>BEAN</t>
  </si>
  <si>
    <t>BROOKS</t>
  </si>
  <si>
    <t>GOLIAN</t>
  </si>
  <si>
    <t>ASHLEIGH</t>
  </si>
  <si>
    <t>SUZANNE</t>
  </si>
  <si>
    <t>HOWELL</t>
  </si>
  <si>
    <t>MOON</t>
  </si>
  <si>
    <t>LESLIE</t>
  </si>
  <si>
    <t>BAYLIE</t>
  </si>
  <si>
    <t>BLOHOWIAK</t>
  </si>
  <si>
    <t>OCHS</t>
  </si>
  <si>
    <t>ROB</t>
  </si>
  <si>
    <t>DREASHER</t>
  </si>
  <si>
    <t>PETREE</t>
  </si>
  <si>
    <t>JANA</t>
  </si>
  <si>
    <t>KATY</t>
  </si>
  <si>
    <t>CAGLE</t>
  </si>
  <si>
    <t>FETTERS</t>
  </si>
  <si>
    <t>MACH</t>
  </si>
  <si>
    <t>HOLST</t>
  </si>
  <si>
    <t>KELLY</t>
  </si>
  <si>
    <t>JESI</t>
  </si>
  <si>
    <t>BECKY</t>
  </si>
  <si>
    <t>ALISE</t>
  </si>
  <si>
    <t>MACOUBRIE</t>
  </si>
  <si>
    <t>BUZZARD</t>
  </si>
  <si>
    <t>KAITLIN</t>
  </si>
  <si>
    <t>CHANTEL</t>
  </si>
  <si>
    <t>GERBER</t>
  </si>
  <si>
    <t>CONRAD</t>
  </si>
  <si>
    <t>JAMERSON</t>
  </si>
  <si>
    <t>DIEDRICH</t>
  </si>
  <si>
    <t>ERKAMAA</t>
  </si>
  <si>
    <t>DEREK</t>
  </si>
  <si>
    <t>JULIE</t>
  </si>
  <si>
    <t>RANDALL</t>
  </si>
  <si>
    <t>HAYWORTH</t>
  </si>
  <si>
    <t>JOHANNING</t>
  </si>
  <si>
    <t>CHAFFIN</t>
  </si>
  <si>
    <t>LANEY</t>
  </si>
  <si>
    <t>OLIVIA</t>
  </si>
  <si>
    <t>HEATHER</t>
  </si>
  <si>
    <t>COBIE</t>
  </si>
  <si>
    <t>KATIE</t>
  </si>
  <si>
    <t>FESTER</t>
  </si>
  <si>
    <t>GRIMWOOD</t>
  </si>
  <si>
    <t>KATZMAN</t>
  </si>
  <si>
    <t>LOUIS</t>
  </si>
  <si>
    <t>HANNAH</t>
  </si>
  <si>
    <t>MAGDEBURG</t>
  </si>
  <si>
    <t>MEIER</t>
  </si>
  <si>
    <t>LAUREN</t>
  </si>
  <si>
    <t>KRISTEN</t>
  </si>
  <si>
    <t>MCALESTER</t>
  </si>
  <si>
    <t>CROOCH</t>
  </si>
  <si>
    <t>BOBBI JO</t>
  </si>
  <si>
    <t>WARD</t>
  </si>
  <si>
    <t>JOLENE</t>
  </si>
  <si>
    <t>ADA</t>
  </si>
  <si>
    <t>RENICK</t>
  </si>
  <si>
    <t>TANA</t>
  </si>
  <si>
    <t>LONG</t>
  </si>
  <si>
    <t>COX</t>
  </si>
  <si>
    <t>BLAINE</t>
  </si>
  <si>
    <t>MCDOUGAL</t>
  </si>
  <si>
    <t>DARBY</t>
  </si>
  <si>
    <t>ZAREMBA</t>
  </si>
  <si>
    <t>TISHA</t>
  </si>
  <si>
    <t>WIKUM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</si>
</sst>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/>
    <xf numFmtId="164" fontId="1" fillId="6" borderId="1" xfId="0" applyNumberFormat="1" applyFont="1" applyFill="1" applyBorder="1" applyAlignment="1"/>
    <xf numFmtId="164" fontId="1" fillId="9" borderId="1" xfId="0" applyNumberFormat="1" applyFont="1" applyFill="1" applyBorder="1" applyAlignment="1"/>
    <xf numFmtId="0" fontId="1" fillId="4" borderId="1" xfId="0" applyFont="1" applyFill="1" applyBorder="1" applyAlignment="1"/>
    <xf numFmtId="0" fontId="4" fillId="3" borderId="1" xfId="0" applyFont="1" applyFill="1" applyBorder="1" applyAlignment="1"/>
    <xf numFmtId="164" fontId="2" fillId="6" borderId="1" xfId="0" applyNumberFormat="1" applyFont="1" applyFill="1" applyBorder="1" applyAlignment="1"/>
    <xf numFmtId="164" fontId="2" fillId="9" borderId="1" xfId="0" applyNumberFormat="1" applyFont="1" applyFill="1" applyBorder="1" applyAlignment="1"/>
    <xf numFmtId="164" fontId="4" fillId="9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164" fontId="4" fillId="6" borderId="1" xfId="0" applyNumberFormat="1" applyFont="1" applyFill="1" applyBorder="1" applyAlignment="1"/>
    <xf numFmtId="164" fontId="1" fillId="10" borderId="1" xfId="0" applyNumberFormat="1" applyFont="1" applyFill="1" applyBorder="1" applyAlignment="1"/>
    <xf numFmtId="164" fontId="2" fillId="10" borderId="1" xfId="0" applyNumberFormat="1" applyFont="1" applyFill="1" applyBorder="1" applyAlignment="1"/>
    <xf numFmtId="164" fontId="4" fillId="10" borderId="1" xfId="0" applyNumberFormat="1" applyFont="1" applyFill="1" applyBorder="1" applyAlignment="1"/>
    <xf numFmtId="164" fontId="1" fillId="11" borderId="1" xfId="0" applyNumberFormat="1" applyFont="1" applyFill="1" applyBorder="1" applyAlignment="1"/>
    <xf numFmtId="164" fontId="4" fillId="11" borderId="1" xfId="0" applyNumberFormat="1" applyFont="1" applyFill="1" applyBorder="1" applyAlignment="1"/>
    <xf numFmtId="164" fontId="2" fillId="11" borderId="1" xfId="0" applyNumberFormat="1" applyFont="1" applyFill="1" applyBorder="1" applyAlignment="1"/>
    <xf numFmtId="164" fontId="1" fillId="12" borderId="1" xfId="0" applyNumberFormat="1" applyFont="1" applyFill="1" applyBorder="1" applyAlignment="1"/>
    <xf numFmtId="164" fontId="2" fillId="12" borderId="1" xfId="0" applyNumberFormat="1" applyFont="1" applyFill="1" applyBorder="1" applyAlignment="1"/>
    <xf numFmtId="164" fontId="2" fillId="7" borderId="1" xfId="0" applyNumberFormat="1" applyFont="1" applyFill="1" applyBorder="1" applyAlignment="1"/>
    <xf numFmtId="164" fontId="1" fillId="7" borderId="1" xfId="0" applyNumberFormat="1" applyFont="1" applyFill="1" applyBorder="1" applyAlignment="1"/>
    <xf numFmtId="164" fontId="4" fillId="7" borderId="1" xfId="0" applyNumberFormat="1" applyFont="1" applyFill="1" applyBorder="1" applyAlignment="1"/>
    <xf numFmtId="164" fontId="1" fillId="13" borderId="1" xfId="0" applyNumberFormat="1" applyFont="1" applyFill="1" applyBorder="1" applyAlignment="1"/>
    <xf numFmtId="164" fontId="2" fillId="13" borderId="1" xfId="0" applyNumberFormat="1" applyFont="1" applyFill="1" applyBorder="1" applyAlignment="1"/>
    <xf numFmtId="164" fontId="4" fillId="12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164" fontId="4" fillId="13" borderId="1" xfId="0" applyNumberFormat="1" applyFont="1" applyFill="1" applyBorder="1" applyAlignment="1"/>
    <xf numFmtId="0" fontId="4" fillId="4" borderId="1" xfId="0" applyFont="1" applyFill="1" applyBorder="1" applyAlignment="1"/>
    <xf numFmtId="0" fontId="4" fillId="3" borderId="1" xfId="0" applyNumberFormat="1" applyFont="1" applyFill="1" applyBorder="1" applyAlignment="1"/>
    <xf numFmtId="164" fontId="1" fillId="15" borderId="1" xfId="0" applyNumberFormat="1" applyFont="1" applyFill="1" applyBorder="1" applyAlignment="1"/>
    <xf numFmtId="164" fontId="2" fillId="15" borderId="1" xfId="0" applyNumberFormat="1" applyFont="1" applyFill="1" applyBorder="1" applyAlignment="1"/>
    <xf numFmtId="164" fontId="1" fillId="16" borderId="1" xfId="0" applyNumberFormat="1" applyFont="1" applyFill="1" applyBorder="1" applyAlignment="1"/>
    <xf numFmtId="164" fontId="4" fillId="16" borderId="1" xfId="0" applyNumberFormat="1" applyFont="1" applyFill="1" applyBorder="1" applyAlignment="1"/>
    <xf numFmtId="164" fontId="2" fillId="16" borderId="1" xfId="0" applyNumberFormat="1" applyFont="1" applyFill="1" applyBorder="1" applyAlignment="1"/>
    <xf numFmtId="0" fontId="2" fillId="0" borderId="1" xfId="0" applyFont="1" applyFill="1" applyBorder="1" applyAlignment="1"/>
    <xf numFmtId="164" fontId="1" fillId="17" borderId="1" xfId="0" applyNumberFormat="1" applyFont="1" applyFill="1" applyBorder="1" applyAlignment="1"/>
    <xf numFmtId="164" fontId="2" fillId="17" borderId="1" xfId="0" applyNumberFormat="1" applyFont="1" applyFill="1" applyBorder="1" applyAlignment="1"/>
    <xf numFmtId="164" fontId="1" fillId="18" borderId="1" xfId="0" applyNumberFormat="1" applyFont="1" applyFill="1" applyBorder="1" applyAlignment="1"/>
    <xf numFmtId="164" fontId="2" fillId="18" borderId="1" xfId="0" applyNumberFormat="1" applyFont="1" applyFill="1" applyBorder="1" applyAlignment="1"/>
    <xf numFmtId="2" fontId="4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5" borderId="1" xfId="0" applyNumberFormat="1" applyFont="1" applyFill="1" applyBorder="1" applyAlignment="1"/>
    <xf numFmtId="2" fontId="4" fillId="6" borderId="1" xfId="0" applyNumberFormat="1" applyFont="1" applyFill="1" applyBorder="1" applyAlignment="1"/>
    <xf numFmtId="2" fontId="4" fillId="11" borderId="1" xfId="0" applyNumberFormat="1" applyFont="1" applyFill="1" applyBorder="1" applyAlignment="1"/>
    <xf numFmtId="2" fontId="4" fillId="16" borderId="1" xfId="0" applyNumberFormat="1" applyFont="1" applyFill="1" applyBorder="1" applyAlignment="1"/>
    <xf numFmtId="2" fontId="4" fillId="12" borderId="1" xfId="0" applyNumberFormat="1" applyFont="1" applyFill="1" applyBorder="1" applyAlignment="1"/>
    <xf numFmtId="2" fontId="4" fillId="7" borderId="1" xfId="0" applyNumberFormat="1" applyFont="1" applyFill="1" applyBorder="1" applyAlignment="1"/>
    <xf numFmtId="2" fontId="4" fillId="13" borderId="1" xfId="0" applyNumberFormat="1" applyFont="1" applyFill="1" applyBorder="1" applyAlignment="1"/>
    <xf numFmtId="2" fontId="4" fillId="18" borderId="1" xfId="0" applyNumberFormat="1" applyFont="1" applyFill="1" applyBorder="1" applyAlignment="1"/>
    <xf numFmtId="2" fontId="2" fillId="17" borderId="1" xfId="3" applyNumberFormat="1" applyFont="1" applyFill="1" applyBorder="1" applyAlignment="1"/>
    <xf numFmtId="2" fontId="4" fillId="4" borderId="1" xfId="0" applyNumberFormat="1" applyFont="1" applyFill="1" applyBorder="1" applyAlignment="1"/>
    <xf numFmtId="2" fontId="4" fillId="0" borderId="1" xfId="0" applyNumberFormat="1" applyFont="1" applyBorder="1" applyAlignment="1"/>
    <xf numFmtId="2" fontId="2" fillId="16" borderId="1" xfId="0" applyNumberFormat="1" applyFont="1" applyFill="1" applyBorder="1" applyAlignment="1"/>
    <xf numFmtId="2" fontId="2" fillId="12" borderId="1" xfId="0" applyNumberFormat="1" applyFont="1" applyFill="1" applyBorder="1" applyAlignment="1"/>
    <xf numFmtId="2" fontId="4" fillId="17" borderId="1" xfId="0" applyNumberFormat="1" applyFont="1" applyFill="1" applyBorder="1" applyAlignment="1"/>
    <xf numFmtId="2" fontId="2" fillId="11" borderId="1" xfId="0" applyNumberFormat="1" applyFont="1" applyFill="1" applyBorder="1" applyAlignment="1"/>
    <xf numFmtId="2" fontId="2" fillId="13" borderId="1" xfId="0" applyNumberFormat="1" applyFont="1" applyFill="1" applyBorder="1" applyAlignment="1"/>
    <xf numFmtId="2" fontId="2" fillId="15" borderId="1" xfId="0" applyNumberFormat="1" applyFont="1" applyFill="1" applyBorder="1" applyAlignment="1"/>
    <xf numFmtId="2" fontId="2" fillId="10" borderId="1" xfId="0" applyNumberFormat="1" applyFont="1" applyFill="1" applyBorder="1" applyAlignment="1"/>
    <xf numFmtId="2" fontId="2" fillId="9" borderId="1" xfId="0" applyNumberFormat="1" applyFont="1" applyFill="1" applyBorder="1" applyAlignment="1"/>
    <xf numFmtId="2" fontId="2" fillId="7" borderId="1" xfId="0" applyNumberFormat="1" applyFont="1" applyFill="1" applyBorder="1" applyAlignment="1"/>
    <xf numFmtId="2" fontId="2" fillId="18" borderId="1" xfId="0" applyNumberFormat="1" applyFont="1" applyFill="1" applyBorder="1" applyAlignment="1"/>
    <xf numFmtId="2" fontId="2" fillId="17" borderId="1" xfId="0" applyNumberFormat="1" applyFont="1" applyFill="1" applyBorder="1" applyAlignment="1"/>
    <xf numFmtId="2" fontId="2" fillId="4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6" borderId="1" xfId="0" applyNumberFormat="1" applyFont="1" applyFill="1" applyBorder="1" applyAlignment="1"/>
    <xf numFmtId="2" fontId="1" fillId="12" borderId="1" xfId="0" applyNumberFormat="1" applyFont="1" applyFill="1" applyBorder="1" applyAlignment="1"/>
    <xf numFmtId="164" fontId="1" fillId="5" borderId="1" xfId="0" applyNumberFormat="1" applyFont="1" applyFill="1" applyBorder="1" applyAlignment="1"/>
    <xf numFmtId="164" fontId="1" fillId="8" borderId="1" xfId="0" applyNumberFormat="1" applyFont="1" applyFill="1" applyBorder="1" applyAlignment="1"/>
    <xf numFmtId="164" fontId="1" fillId="14" borderId="1" xfId="0" applyNumberFormat="1" applyFont="1" applyFill="1" applyBorder="1" applyAlignment="1"/>
    <xf numFmtId="2" fontId="4" fillId="5" borderId="1" xfId="0" applyNumberFormat="1" applyFont="1" applyFill="1" applyBorder="1" applyAlignment="1"/>
    <xf numFmtId="2" fontId="3" fillId="13" borderId="1" xfId="2" applyNumberFormat="1" applyFont="1" applyFill="1" applyBorder="1" applyAlignment="1"/>
    <xf numFmtId="2" fontId="4" fillId="8" borderId="1" xfId="0" applyNumberFormat="1" applyFont="1" applyFill="1" applyBorder="1" applyAlignment="1"/>
    <xf numFmtId="2" fontId="4" fillId="14" borderId="1" xfId="0" applyNumberFormat="1" applyFont="1" applyFill="1" applyBorder="1" applyAlignment="1"/>
    <xf numFmtId="0" fontId="2" fillId="3" borderId="1" xfId="0" applyFont="1" applyFill="1" applyBorder="1" applyAlignment="1">
      <alignment wrapText="1"/>
    </xf>
    <xf numFmtId="2" fontId="2" fillId="5" borderId="1" xfId="0" applyNumberFormat="1" applyFont="1" applyFill="1" applyBorder="1" applyAlignment="1"/>
    <xf numFmtId="2" fontId="2" fillId="14" borderId="1" xfId="4" applyNumberFormat="1" applyFont="1" applyFill="1" applyBorder="1" applyAlignment="1"/>
    <xf numFmtId="2" fontId="2" fillId="8" borderId="1" xfId="0" applyNumberFormat="1" applyFont="1" applyFill="1" applyBorder="1" applyAlignment="1"/>
    <xf numFmtId="2" fontId="2" fillId="14" borderId="1" xfId="0" applyNumberFormat="1" applyFont="1" applyFill="1" applyBorder="1" applyAlignment="1"/>
    <xf numFmtId="164" fontId="2" fillId="5" borderId="1" xfId="0" applyNumberFormat="1" applyFont="1" applyFill="1" applyBorder="1" applyAlignment="1"/>
    <xf numFmtId="164" fontId="2" fillId="8" borderId="1" xfId="0" applyNumberFormat="1" applyFont="1" applyFill="1" applyBorder="1" applyAlignment="1"/>
    <xf numFmtId="164" fontId="2" fillId="14" borderId="1" xfId="0" applyNumberFormat="1" applyFont="1" applyFill="1" applyBorder="1" applyAlignment="1"/>
    <xf numFmtId="164" fontId="4" fillId="5" borderId="1" xfId="0" applyNumberFormat="1" applyFont="1" applyFill="1" applyBorder="1" applyAlignment="1"/>
    <xf numFmtId="164" fontId="4" fillId="8" borderId="1" xfId="0" applyNumberFormat="1" applyFont="1" applyFill="1" applyBorder="1" applyAlignment="1"/>
    <xf numFmtId="164" fontId="4" fillId="14" borderId="1" xfId="0" applyNumberFormat="1" applyFont="1" applyFill="1" applyBorder="1" applyAlignment="1"/>
    <xf numFmtId="164" fontId="4" fillId="15" borderId="1" xfId="0" applyNumberFormat="1" applyFont="1" applyFill="1" applyBorder="1" applyAlignment="1"/>
    <xf numFmtId="164" fontId="4" fillId="18" borderId="1" xfId="0" applyNumberFormat="1" applyFont="1" applyFill="1" applyBorder="1" applyAlignment="1"/>
    <xf numFmtId="164" fontId="4" fillId="17" borderId="1" xfId="0" applyNumberFormat="1" applyFont="1" applyFill="1" applyBorder="1" applyAlignment="1"/>
    <xf numFmtId="2" fontId="3" fillId="13" borderId="1" xfId="1" applyNumberFormat="1" applyFont="1" applyFill="1" applyBorder="1" applyAlignment="1"/>
    <xf numFmtId="2" fontId="1" fillId="13" borderId="1" xfId="0" applyNumberFormat="1" applyFont="1" applyFill="1" applyBorder="1" applyAlignment="1"/>
    <xf numFmtId="2" fontId="1" fillId="19" borderId="1" xfId="0" applyNumberFormat="1" applyFont="1" applyFill="1" applyBorder="1" applyAlignment="1"/>
    <xf numFmtId="0" fontId="1" fillId="0" borderId="1" xfId="0" applyFont="1" applyBorder="1" applyAlignment="1"/>
    <xf numFmtId="2" fontId="2" fillId="19" borderId="1" xfId="0" applyNumberFormat="1" applyFont="1" applyFill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2" fontId="3" fillId="17" borderId="1" xfId="1" applyNumberFormat="1" applyFont="1" applyFill="1" applyBorder="1" applyAlignment="1"/>
    <xf numFmtId="2" fontId="2" fillId="9" borderId="1" xfId="1" applyNumberFormat="1" applyFont="1" applyFill="1" applyBorder="1" applyAlignment="1"/>
    <xf numFmtId="2" fontId="4" fillId="19" borderId="1" xfId="0" applyNumberFormat="1" applyFont="1" applyFill="1" applyBorder="1" applyAlignment="1"/>
    <xf numFmtId="2" fontId="2" fillId="7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/>
    <xf numFmtId="8" fontId="2" fillId="4" borderId="1" xfId="0" applyNumberFormat="1" applyFont="1" applyFill="1" applyBorder="1" applyAlignment="1"/>
    <xf numFmtId="8" fontId="4" fillId="4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Currency" xfId="3" builtinId="4"/>
    <cellStyle name="Currency 2" xfId="5" xr:uid="{00000000-0005-0000-0000-000001000000}"/>
    <cellStyle name="Normal" xfId="0" builtinId="0"/>
    <cellStyle name="Normal 2" xfId="4" xr:uid="{00000000-0005-0000-0000-000003000000}"/>
    <cellStyle name="Normal_Sheet2" xfId="1" xr:uid="{00000000-0005-0000-0000-000004000000}"/>
    <cellStyle name="Normal_Sheet6" xfId="2" xr:uid="{00000000-0005-0000-0000-000005000000}"/>
  </cellStyles>
  <dxfs count="0"/>
  <tableStyles count="0" defaultTableStyle="TableStyleMedium2" defaultPivotStyle="PivotStyleLight16"/>
  <colors>
    <mruColors>
      <color rgb="FF00FF00"/>
      <color rgb="FF00FFFF"/>
      <color rgb="FF00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workbookViewId="0">
      <selection activeCell="S2" activeCellId="1" sqref="A2:B2 S2"/>
    </sheetView>
  </sheetViews>
  <sheetFormatPr defaultRowHeight="12.75" x14ac:dyDescent="0.2"/>
  <cols>
    <col min="1" max="1" width="13.7109375" style="95" bestFit="1" customWidth="1"/>
    <col min="2" max="2" width="18" style="95" customWidth="1"/>
    <col min="3" max="3" width="11.85546875" style="7" hidden="1" customWidth="1"/>
    <col min="4" max="4" width="11.140625" style="12" hidden="1" customWidth="1"/>
    <col min="5" max="5" width="13.28515625" style="31" hidden="1" customWidth="1"/>
    <col min="6" max="6" width="11.85546875" style="6" hidden="1" customWidth="1"/>
    <col min="7" max="7" width="8.5703125" style="16" hidden="1" customWidth="1"/>
    <col min="8" max="8" width="9.140625" style="7" hidden="1" customWidth="1"/>
    <col min="9" max="9" width="11.140625" style="34" hidden="1" customWidth="1"/>
    <col min="10" max="10" width="7.5703125" style="18" hidden="1" customWidth="1"/>
    <col min="11" max="11" width="9.140625" style="19" hidden="1" customWidth="1"/>
    <col min="12" max="12" width="7" style="16" hidden="1" customWidth="1"/>
    <col min="13" max="13" width="8.5703125" style="39" hidden="1" customWidth="1"/>
    <col min="14" max="14" width="15" style="37" hidden="1" customWidth="1"/>
    <col min="15" max="15" width="9.28515625" style="54" hidden="1" customWidth="1"/>
    <col min="16" max="16" width="12.28515625" style="57" hidden="1" customWidth="1"/>
    <col min="17" max="17" width="6.5703125" style="93" hidden="1" customWidth="1"/>
    <col min="18" max="18" width="8.5703125" style="96" hidden="1" customWidth="1"/>
    <col min="19" max="19" width="7.140625" style="94" bestFit="1" customWidth="1"/>
    <col min="20" max="16384" width="9.140625" style="95"/>
  </cols>
  <sheetData>
    <row r="1" spans="1:19" s="92" customFormat="1" x14ac:dyDescent="0.2">
      <c r="A1" s="1" t="s">
        <v>1</v>
      </c>
      <c r="B1" s="1" t="s">
        <v>0</v>
      </c>
      <c r="C1" s="3" t="s">
        <v>6</v>
      </c>
      <c r="D1" s="11" t="s">
        <v>2</v>
      </c>
      <c r="E1" s="30" t="s">
        <v>7</v>
      </c>
      <c r="F1" s="2" t="s">
        <v>6</v>
      </c>
      <c r="G1" s="14" t="s">
        <v>4</v>
      </c>
      <c r="H1" s="3" t="s">
        <v>8</v>
      </c>
      <c r="I1" s="32" t="s">
        <v>2</v>
      </c>
      <c r="J1" s="17" t="s">
        <v>91</v>
      </c>
      <c r="K1" s="20" t="s">
        <v>8</v>
      </c>
      <c r="L1" s="14" t="s">
        <v>102</v>
      </c>
      <c r="M1" s="38" t="s">
        <v>4</v>
      </c>
      <c r="N1" s="36" t="s">
        <v>9</v>
      </c>
      <c r="O1" s="67" t="s">
        <v>10</v>
      </c>
      <c r="P1" s="90" t="s">
        <v>175</v>
      </c>
      <c r="Q1" s="91" t="s">
        <v>180</v>
      </c>
      <c r="R1" s="4" t="s">
        <v>4</v>
      </c>
      <c r="S1" s="101" t="s">
        <v>5</v>
      </c>
    </row>
    <row r="2" spans="1:19" x14ac:dyDescent="0.2">
      <c r="A2" s="25" t="s">
        <v>42</v>
      </c>
      <c r="B2" s="25" t="s">
        <v>40</v>
      </c>
      <c r="C2" s="60"/>
      <c r="D2" s="59"/>
      <c r="E2" s="42">
        <v>36</v>
      </c>
      <c r="F2" s="66"/>
      <c r="G2" s="56"/>
      <c r="H2" s="40"/>
      <c r="I2" s="53">
        <v>142</v>
      </c>
      <c r="J2" s="54"/>
      <c r="K2" s="61"/>
      <c r="L2" s="56"/>
      <c r="M2" s="62">
        <v>150</v>
      </c>
      <c r="N2" s="63"/>
      <c r="R2" s="64">
        <v>135</v>
      </c>
      <c r="S2" s="65">
        <f>SUM(C2:R2)</f>
        <v>463</v>
      </c>
    </row>
    <row r="3" spans="1:19" x14ac:dyDescent="0.2">
      <c r="A3" s="25" t="s">
        <v>67</v>
      </c>
      <c r="B3" s="25" t="s">
        <v>63</v>
      </c>
      <c r="C3" s="60"/>
      <c r="D3" s="59"/>
      <c r="E3" s="58"/>
      <c r="F3" s="66"/>
      <c r="G3" s="44">
        <v>138</v>
      </c>
      <c r="H3" s="60"/>
      <c r="I3" s="53">
        <v>106</v>
      </c>
      <c r="J3" s="54"/>
      <c r="K3" s="61">
        <v>159</v>
      </c>
      <c r="L3" s="56"/>
      <c r="M3" s="62"/>
      <c r="N3" s="63"/>
      <c r="R3" s="64"/>
      <c r="S3" s="94">
        <f>SUM(C3:R3)</f>
        <v>403</v>
      </c>
    </row>
    <row r="4" spans="1:19" x14ac:dyDescent="0.2">
      <c r="A4" s="25" t="s">
        <v>27</v>
      </c>
      <c r="B4" s="25" t="s">
        <v>24</v>
      </c>
      <c r="C4" s="60"/>
      <c r="D4" s="41">
        <v>59</v>
      </c>
      <c r="E4" s="58">
        <v>180</v>
      </c>
      <c r="F4" s="66"/>
      <c r="G4" s="56"/>
      <c r="H4" s="40"/>
      <c r="I4" s="53">
        <v>71</v>
      </c>
      <c r="J4" s="54"/>
      <c r="K4" s="61"/>
      <c r="L4" s="56"/>
      <c r="M4" s="62"/>
      <c r="N4" s="63"/>
      <c r="O4" s="46"/>
      <c r="R4" s="64">
        <v>67</v>
      </c>
      <c r="S4" s="94">
        <f>SUM(C4:R4)</f>
        <v>377</v>
      </c>
    </row>
    <row r="5" spans="1:19" x14ac:dyDescent="0.2">
      <c r="A5" s="25" t="s">
        <v>50</v>
      </c>
      <c r="B5" s="25" t="s">
        <v>65</v>
      </c>
      <c r="C5" s="60"/>
      <c r="D5" s="59"/>
      <c r="E5" s="58"/>
      <c r="F5" s="66"/>
      <c r="G5" s="44">
        <v>76</v>
      </c>
      <c r="H5" s="98">
        <v>101</v>
      </c>
      <c r="I5" s="53"/>
      <c r="J5" s="54"/>
      <c r="K5" s="61">
        <v>76</v>
      </c>
      <c r="L5" s="56"/>
      <c r="M5" s="62">
        <v>112</v>
      </c>
      <c r="N5" s="55"/>
      <c r="R5" s="64"/>
      <c r="S5" s="94">
        <f>SUM(C5:R5)</f>
        <v>365</v>
      </c>
    </row>
    <row r="6" spans="1:19" x14ac:dyDescent="0.2">
      <c r="A6" s="25" t="s">
        <v>133</v>
      </c>
      <c r="B6" s="25" t="s">
        <v>131</v>
      </c>
      <c r="C6" s="60"/>
      <c r="D6" s="59"/>
      <c r="E6" s="58"/>
      <c r="F6" s="66"/>
      <c r="G6" s="56"/>
      <c r="H6" s="60"/>
      <c r="I6" s="53"/>
      <c r="J6" s="54"/>
      <c r="K6" s="61"/>
      <c r="L6" s="56"/>
      <c r="M6" s="62"/>
      <c r="N6" s="55">
        <v>254</v>
      </c>
      <c r="R6" s="64"/>
      <c r="S6" s="94">
        <f>SUM(C6:R6)</f>
        <v>254</v>
      </c>
    </row>
    <row r="7" spans="1:19" x14ac:dyDescent="0.2">
      <c r="A7" s="25" t="s">
        <v>26</v>
      </c>
      <c r="B7" s="25" t="s">
        <v>23</v>
      </c>
      <c r="C7" s="60"/>
      <c r="D7" s="41">
        <v>206</v>
      </c>
      <c r="E7" s="58"/>
      <c r="F7" s="66"/>
      <c r="G7" s="56"/>
      <c r="H7" s="60"/>
      <c r="I7" s="53"/>
      <c r="J7" s="54"/>
      <c r="K7" s="61"/>
      <c r="L7" s="56"/>
      <c r="M7" s="49"/>
      <c r="N7" s="63"/>
      <c r="R7" s="64"/>
      <c r="S7" s="94">
        <f>SUM(C7:R7)</f>
        <v>206</v>
      </c>
    </row>
    <row r="8" spans="1:19" x14ac:dyDescent="0.2">
      <c r="A8" s="25" t="s">
        <v>13</v>
      </c>
      <c r="B8" s="25" t="s">
        <v>11</v>
      </c>
      <c r="C8" s="60">
        <v>72</v>
      </c>
      <c r="D8" s="59"/>
      <c r="E8" s="58"/>
      <c r="F8" s="66"/>
      <c r="G8" s="56"/>
      <c r="H8" s="40"/>
      <c r="I8" s="53"/>
      <c r="J8" s="54"/>
      <c r="K8" s="61"/>
      <c r="L8" s="56"/>
      <c r="M8" s="62"/>
      <c r="N8" s="97">
        <v>126</v>
      </c>
      <c r="R8" s="64"/>
      <c r="S8" s="94">
        <f>SUM(C8:R8)</f>
        <v>198</v>
      </c>
    </row>
    <row r="9" spans="1:19" x14ac:dyDescent="0.2">
      <c r="A9" s="25" t="s">
        <v>108</v>
      </c>
      <c r="B9" s="25" t="s">
        <v>106</v>
      </c>
      <c r="C9" s="60"/>
      <c r="D9" s="59"/>
      <c r="E9" s="58"/>
      <c r="F9" s="66"/>
      <c r="G9" s="56"/>
      <c r="H9" s="40"/>
      <c r="I9" s="53"/>
      <c r="J9" s="54"/>
      <c r="K9" s="47">
        <v>194</v>
      </c>
      <c r="L9" s="56"/>
      <c r="M9" s="62"/>
      <c r="N9" s="63"/>
      <c r="R9" s="64"/>
      <c r="S9" s="65">
        <f>SUM(C9:R9)</f>
        <v>194</v>
      </c>
    </row>
    <row r="10" spans="1:19" x14ac:dyDescent="0.2">
      <c r="A10" s="25" t="s">
        <v>120</v>
      </c>
      <c r="B10" s="25" t="s">
        <v>132</v>
      </c>
      <c r="C10" s="60"/>
      <c r="D10" s="59"/>
      <c r="E10" s="58"/>
      <c r="F10" s="66"/>
      <c r="G10" s="56"/>
      <c r="H10" s="60"/>
      <c r="I10" s="53"/>
      <c r="J10" s="54"/>
      <c r="K10" s="61"/>
      <c r="L10" s="56"/>
      <c r="M10" s="62"/>
      <c r="N10" s="55">
        <v>190</v>
      </c>
      <c r="R10" s="64"/>
      <c r="S10" s="94">
        <f>SUM(C10:R10)</f>
        <v>190</v>
      </c>
    </row>
    <row r="11" spans="1:19" x14ac:dyDescent="0.2">
      <c r="A11" s="95" t="s">
        <v>182</v>
      </c>
      <c r="B11" s="25" t="s">
        <v>181</v>
      </c>
      <c r="Q11" s="93">
        <v>187</v>
      </c>
      <c r="S11" s="94">
        <f>SUM(C11:R11)</f>
        <v>187</v>
      </c>
    </row>
    <row r="12" spans="1:19" x14ac:dyDescent="0.2">
      <c r="A12" s="25" t="s">
        <v>142</v>
      </c>
      <c r="B12" s="25" t="s">
        <v>150</v>
      </c>
      <c r="O12" s="46">
        <v>179</v>
      </c>
      <c r="S12" s="94">
        <f>SUM(C12:R12)</f>
        <v>179</v>
      </c>
    </row>
    <row r="13" spans="1:19" x14ac:dyDescent="0.2">
      <c r="A13" s="25" t="s">
        <v>54</v>
      </c>
      <c r="B13" s="25" t="s">
        <v>51</v>
      </c>
      <c r="C13" s="60"/>
      <c r="D13" s="59"/>
      <c r="E13" s="58"/>
      <c r="F13" s="43">
        <v>159</v>
      </c>
      <c r="G13" s="56"/>
      <c r="H13" s="60"/>
      <c r="I13" s="53"/>
      <c r="J13" s="54"/>
      <c r="K13" s="61"/>
      <c r="L13" s="56"/>
      <c r="M13" s="62"/>
      <c r="N13" s="63"/>
      <c r="O13" s="46"/>
      <c r="R13" s="64"/>
      <c r="S13" s="94">
        <f>SUM(C13:R13)</f>
        <v>159</v>
      </c>
    </row>
    <row r="14" spans="1:19" x14ac:dyDescent="0.2">
      <c r="A14" s="25" t="s">
        <v>80</v>
      </c>
      <c r="B14" s="25" t="s">
        <v>151</v>
      </c>
      <c r="O14" s="46">
        <v>147</v>
      </c>
      <c r="S14" s="94">
        <f>SUM(C14:R14)</f>
        <v>147</v>
      </c>
    </row>
    <row r="15" spans="1:19" x14ac:dyDescent="0.2">
      <c r="A15" s="25" t="s">
        <v>41</v>
      </c>
      <c r="B15" s="25" t="s">
        <v>39</v>
      </c>
      <c r="C15" s="60"/>
      <c r="D15" s="59"/>
      <c r="E15" s="42">
        <v>144</v>
      </c>
      <c r="F15" s="66"/>
      <c r="G15" s="56"/>
      <c r="H15" s="60"/>
      <c r="I15" s="53"/>
      <c r="J15" s="54"/>
      <c r="K15" s="61"/>
      <c r="L15" s="56"/>
      <c r="M15" s="62"/>
      <c r="N15" s="63"/>
      <c r="R15" s="64"/>
      <c r="S15" s="94">
        <f>SUM(C15:R15)</f>
        <v>144</v>
      </c>
    </row>
    <row r="16" spans="1:19" x14ac:dyDescent="0.2">
      <c r="A16" s="25" t="s">
        <v>73</v>
      </c>
      <c r="B16" s="25" t="s">
        <v>70</v>
      </c>
      <c r="C16" s="60"/>
      <c r="D16" s="59"/>
      <c r="E16" s="58"/>
      <c r="F16" s="66"/>
      <c r="G16" s="56"/>
      <c r="H16" s="40">
        <v>135</v>
      </c>
      <c r="I16" s="53"/>
      <c r="J16" s="54"/>
      <c r="K16" s="100"/>
      <c r="L16" s="56"/>
      <c r="M16" s="62"/>
      <c r="N16" s="55"/>
      <c r="R16" s="64"/>
      <c r="S16" s="94">
        <f>SUM(C16:R16)</f>
        <v>135</v>
      </c>
    </row>
    <row r="17" spans="1:19" x14ac:dyDescent="0.2">
      <c r="A17" s="25" t="s">
        <v>94</v>
      </c>
      <c r="B17" s="25" t="s">
        <v>92</v>
      </c>
      <c r="C17" s="60"/>
      <c r="D17" s="59"/>
      <c r="E17" s="58"/>
      <c r="F17" s="66"/>
      <c r="G17" s="44"/>
      <c r="H17" s="60"/>
      <c r="I17" s="45"/>
      <c r="J17" s="46">
        <v>72</v>
      </c>
      <c r="K17" s="61"/>
      <c r="L17" s="56"/>
      <c r="M17" s="62"/>
      <c r="N17" s="63">
        <v>62</v>
      </c>
      <c r="R17" s="64"/>
      <c r="S17" s="94">
        <f>SUM(C17:R17)</f>
        <v>134</v>
      </c>
    </row>
    <row r="18" spans="1:19" x14ac:dyDescent="0.2">
      <c r="A18" s="25" t="s">
        <v>109</v>
      </c>
      <c r="B18" s="25" t="s">
        <v>107</v>
      </c>
      <c r="C18" s="60"/>
      <c r="D18" s="59"/>
      <c r="E18" s="58"/>
      <c r="F18" s="66"/>
      <c r="G18" s="56"/>
      <c r="H18" s="60"/>
      <c r="I18" s="53"/>
      <c r="J18" s="54"/>
      <c r="K18" s="47">
        <v>118</v>
      </c>
      <c r="L18" s="56"/>
      <c r="M18" s="62"/>
      <c r="N18" s="63"/>
      <c r="R18" s="64"/>
      <c r="S18" s="65">
        <f>SUM(C18:R18)</f>
        <v>118</v>
      </c>
    </row>
    <row r="19" spans="1:19" x14ac:dyDescent="0.2">
      <c r="A19" s="25" t="s">
        <v>84</v>
      </c>
      <c r="B19" s="25" t="s">
        <v>152</v>
      </c>
      <c r="O19" s="46">
        <v>108</v>
      </c>
      <c r="S19" s="94">
        <f>SUM(C19:R19)</f>
        <v>108</v>
      </c>
    </row>
    <row r="20" spans="1:19" x14ac:dyDescent="0.2">
      <c r="A20" s="25" t="s">
        <v>68</v>
      </c>
      <c r="B20" s="25" t="s">
        <v>64</v>
      </c>
      <c r="C20" s="60"/>
      <c r="D20" s="59"/>
      <c r="E20" s="58"/>
      <c r="F20" s="66"/>
      <c r="G20" s="44">
        <v>107</v>
      </c>
      <c r="H20" s="60"/>
      <c r="I20" s="53"/>
      <c r="J20" s="54"/>
      <c r="K20" s="61"/>
      <c r="L20" s="56"/>
      <c r="M20" s="62"/>
      <c r="N20" s="63"/>
      <c r="O20" s="46"/>
      <c r="R20" s="64"/>
      <c r="S20" s="94">
        <f>SUM(C20:R20)</f>
        <v>107</v>
      </c>
    </row>
    <row r="21" spans="1:19" x14ac:dyDescent="0.2">
      <c r="A21" s="25" t="s">
        <v>56</v>
      </c>
      <c r="B21" s="25" t="s">
        <v>53</v>
      </c>
      <c r="C21" s="60"/>
      <c r="D21" s="59"/>
      <c r="E21" s="58"/>
      <c r="F21" s="43">
        <v>62</v>
      </c>
      <c r="G21" s="56"/>
      <c r="H21" s="60"/>
      <c r="I21" s="53"/>
      <c r="J21" s="54"/>
      <c r="K21" s="61">
        <v>41</v>
      </c>
      <c r="L21" s="56"/>
      <c r="M21" s="62"/>
      <c r="N21" s="63"/>
      <c r="R21" s="64"/>
      <c r="S21" s="94">
        <f>SUM(C21:R21)</f>
        <v>103</v>
      </c>
    </row>
    <row r="22" spans="1:19" x14ac:dyDescent="0.2">
      <c r="A22" s="25" t="s">
        <v>36</v>
      </c>
      <c r="B22" s="25" t="s">
        <v>183</v>
      </c>
      <c r="R22" s="102">
        <v>101</v>
      </c>
      <c r="S22" s="94">
        <f>SUM(C22:R22)</f>
        <v>101</v>
      </c>
    </row>
    <row r="23" spans="1:19" x14ac:dyDescent="0.2">
      <c r="A23" s="25" t="s">
        <v>173</v>
      </c>
      <c r="B23" s="25" t="s">
        <v>171</v>
      </c>
      <c r="P23" s="48">
        <v>100</v>
      </c>
      <c r="Q23" s="99"/>
      <c r="S23" s="94">
        <f>SUM(C23:R23)</f>
        <v>100</v>
      </c>
    </row>
    <row r="24" spans="1:19" x14ac:dyDescent="0.2">
      <c r="A24" s="25" t="s">
        <v>55</v>
      </c>
      <c r="B24" s="25" t="s">
        <v>52</v>
      </c>
      <c r="C24" s="60"/>
      <c r="D24" s="59"/>
      <c r="E24" s="58"/>
      <c r="F24" s="43">
        <v>95</v>
      </c>
      <c r="G24" s="56"/>
      <c r="H24" s="40"/>
      <c r="I24" s="53"/>
      <c r="J24" s="54"/>
      <c r="K24" s="61"/>
      <c r="L24" s="56"/>
      <c r="M24" s="62"/>
      <c r="N24" s="50"/>
      <c r="R24" s="64"/>
      <c r="S24" s="94">
        <f>SUM(C24:R24)</f>
        <v>95</v>
      </c>
    </row>
    <row r="25" spans="1:19" x14ac:dyDescent="0.2">
      <c r="A25" s="25" t="s">
        <v>129</v>
      </c>
      <c r="B25" s="25" t="s">
        <v>127</v>
      </c>
      <c r="C25" s="60"/>
      <c r="D25" s="59"/>
      <c r="E25" s="58"/>
      <c r="F25" s="66"/>
      <c r="G25" s="56"/>
      <c r="H25" s="60"/>
      <c r="I25" s="53"/>
      <c r="J25" s="54"/>
      <c r="K25" s="61"/>
      <c r="L25" s="56"/>
      <c r="M25" s="49">
        <v>75</v>
      </c>
      <c r="N25" s="63"/>
      <c r="R25" s="64"/>
      <c r="S25" s="94">
        <f>SUM(C25:R25)</f>
        <v>75</v>
      </c>
    </row>
    <row r="26" spans="1:19" x14ac:dyDescent="0.2">
      <c r="A26" s="25" t="s">
        <v>155</v>
      </c>
      <c r="B26" s="25" t="s">
        <v>153</v>
      </c>
      <c r="O26" s="46">
        <v>70</v>
      </c>
      <c r="S26" s="94">
        <f>SUM(C26:R26)</f>
        <v>70</v>
      </c>
    </row>
    <row r="27" spans="1:19" x14ac:dyDescent="0.2">
      <c r="A27" s="25" t="s">
        <v>174</v>
      </c>
      <c r="B27" s="25" t="s">
        <v>172</v>
      </c>
      <c r="P27" s="48">
        <v>68</v>
      </c>
      <c r="Q27" s="99"/>
      <c r="S27" s="94">
        <f>SUM(C27:R27)</f>
        <v>68</v>
      </c>
    </row>
    <row r="28" spans="1:19" x14ac:dyDescent="0.2">
      <c r="A28" s="25" t="s">
        <v>36</v>
      </c>
      <c r="B28" s="25" t="s">
        <v>71</v>
      </c>
      <c r="C28" s="60"/>
      <c r="D28" s="59"/>
      <c r="E28" s="58"/>
      <c r="F28" s="66"/>
      <c r="G28" s="56"/>
      <c r="H28" s="40">
        <v>67</v>
      </c>
      <c r="I28" s="53"/>
      <c r="J28" s="54"/>
      <c r="K28" s="61"/>
      <c r="L28" s="56"/>
      <c r="M28" s="62"/>
      <c r="N28" s="63"/>
      <c r="R28" s="64"/>
      <c r="S28" s="65">
        <f>SUM(C28:R28)</f>
        <v>67</v>
      </c>
    </row>
    <row r="29" spans="1:19" x14ac:dyDescent="0.2">
      <c r="A29" s="25" t="s">
        <v>14</v>
      </c>
      <c r="B29" s="25" t="s">
        <v>12</v>
      </c>
      <c r="C29" s="40">
        <v>48</v>
      </c>
      <c r="D29" s="41"/>
      <c r="E29" s="42"/>
      <c r="F29" s="43"/>
      <c r="G29" s="56"/>
      <c r="H29" s="60"/>
      <c r="I29" s="53"/>
      <c r="J29" s="54"/>
      <c r="K29" s="61"/>
      <c r="L29" s="56"/>
      <c r="M29" s="62"/>
      <c r="N29" s="63"/>
      <c r="R29" s="64"/>
      <c r="S29" s="94">
        <f>SUM(C29:R29)</f>
        <v>48</v>
      </c>
    </row>
    <row r="30" spans="1:19" x14ac:dyDescent="0.2">
      <c r="A30" s="25" t="s">
        <v>95</v>
      </c>
      <c r="B30" s="25" t="s">
        <v>93</v>
      </c>
      <c r="C30" s="60"/>
      <c r="D30" s="59"/>
      <c r="E30" s="58"/>
      <c r="F30" s="43"/>
      <c r="G30" s="56"/>
      <c r="H30" s="60"/>
      <c r="I30" s="45"/>
      <c r="J30" s="46">
        <v>48</v>
      </c>
      <c r="K30" s="61"/>
      <c r="L30" s="56"/>
      <c r="M30" s="62"/>
      <c r="N30" s="63"/>
      <c r="O30" s="46"/>
      <c r="R30" s="64"/>
      <c r="S30" s="94">
        <f>SUM(C30:R30)</f>
        <v>48</v>
      </c>
    </row>
    <row r="31" spans="1:19" x14ac:dyDescent="0.2">
      <c r="A31" s="25" t="s">
        <v>69</v>
      </c>
      <c r="B31" s="25" t="s">
        <v>66</v>
      </c>
      <c r="C31" s="60"/>
      <c r="D31" s="41"/>
      <c r="E31" s="58"/>
      <c r="F31" s="66"/>
      <c r="G31" s="44">
        <v>45</v>
      </c>
      <c r="H31" s="60"/>
      <c r="I31" s="53"/>
      <c r="J31" s="54"/>
      <c r="K31" s="61"/>
      <c r="L31" s="56"/>
      <c r="M31" s="62"/>
      <c r="N31" s="63"/>
      <c r="R31" s="64"/>
      <c r="S31" s="94">
        <f>SUM(C31:R31)</f>
        <v>45</v>
      </c>
    </row>
    <row r="32" spans="1:19" x14ac:dyDescent="0.2">
      <c r="A32" s="25" t="s">
        <v>156</v>
      </c>
      <c r="B32" s="25" t="s">
        <v>154</v>
      </c>
      <c r="O32" s="46">
        <v>38</v>
      </c>
      <c r="S32" s="94">
        <f>SUM(C32:R32)</f>
        <v>38</v>
      </c>
    </row>
    <row r="33" spans="1:19" x14ac:dyDescent="0.2">
      <c r="A33" s="25" t="s">
        <v>130</v>
      </c>
      <c r="B33" s="25" t="s">
        <v>128</v>
      </c>
      <c r="C33" s="60"/>
      <c r="D33" s="59"/>
      <c r="E33" s="58"/>
      <c r="F33" s="66"/>
      <c r="G33" s="56"/>
      <c r="H33" s="60"/>
      <c r="I33" s="53"/>
      <c r="J33" s="54"/>
      <c r="K33" s="61"/>
      <c r="L33" s="56"/>
      <c r="M33" s="49">
        <v>37</v>
      </c>
      <c r="N33" s="63"/>
      <c r="R33" s="64"/>
      <c r="S33" s="94">
        <f>SUM(C33:R33)</f>
        <v>37</v>
      </c>
    </row>
    <row r="34" spans="1:19" x14ac:dyDescent="0.2">
      <c r="A34" s="35" t="s">
        <v>105</v>
      </c>
      <c r="B34" s="35" t="s">
        <v>104</v>
      </c>
      <c r="C34" s="60"/>
      <c r="D34" s="59"/>
      <c r="E34" s="58"/>
      <c r="F34" s="43"/>
      <c r="G34" s="56"/>
      <c r="H34" s="60"/>
      <c r="I34" s="45">
        <v>35</v>
      </c>
      <c r="J34" s="54"/>
      <c r="K34" s="61"/>
      <c r="L34" s="56"/>
      <c r="M34" s="49"/>
      <c r="N34" s="63"/>
      <c r="R34" s="64"/>
      <c r="S34" s="94">
        <f>SUM(C34:R34)</f>
        <v>35</v>
      </c>
    </row>
    <row r="35" spans="1:19" x14ac:dyDescent="0.2">
      <c r="A35" s="25" t="s">
        <v>13</v>
      </c>
      <c r="B35" s="25" t="s">
        <v>184</v>
      </c>
      <c r="R35" s="102">
        <v>34</v>
      </c>
      <c r="S35" s="94">
        <f>SUM(C35:R35)</f>
        <v>34</v>
      </c>
    </row>
    <row r="36" spans="1:19" x14ac:dyDescent="0.2">
      <c r="A36" s="25" t="s">
        <v>74</v>
      </c>
      <c r="B36" s="25" t="s">
        <v>72</v>
      </c>
      <c r="C36" s="60"/>
      <c r="D36" s="59"/>
      <c r="E36" s="58"/>
      <c r="F36" s="66"/>
      <c r="G36" s="56"/>
      <c r="H36" s="40">
        <v>33</v>
      </c>
      <c r="I36" s="53"/>
      <c r="J36" s="54"/>
      <c r="K36" s="61"/>
      <c r="L36" s="56"/>
      <c r="M36" s="62"/>
      <c r="N36" s="63"/>
      <c r="R36" s="64"/>
      <c r="S36" s="94">
        <f>SUM(C36:R36)</f>
        <v>33</v>
      </c>
    </row>
    <row r="37" spans="1:19" x14ac:dyDescent="0.2">
      <c r="A37" s="25" t="s">
        <v>28</v>
      </c>
      <c r="B37" s="25" t="s">
        <v>25</v>
      </c>
      <c r="C37" s="60"/>
      <c r="D37" s="41">
        <v>29</v>
      </c>
      <c r="E37" s="58"/>
      <c r="F37" s="66"/>
      <c r="G37" s="56"/>
      <c r="H37" s="40"/>
      <c r="I37" s="53"/>
      <c r="J37" s="54"/>
      <c r="K37" s="61"/>
      <c r="L37" s="56"/>
      <c r="M37" s="62"/>
      <c r="N37" s="63"/>
      <c r="R37" s="64"/>
      <c r="S37" s="94">
        <f>SUM(C37:R37)</f>
        <v>29</v>
      </c>
    </row>
  </sheetData>
  <sortState ref="A2:S37">
    <sortCondition descending="1" ref="S2:S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"/>
  <sheetViews>
    <sheetView workbookViewId="0">
      <selection activeCell="S2" activeCellId="1" sqref="A2:B2 S2"/>
    </sheetView>
  </sheetViews>
  <sheetFormatPr defaultRowHeight="12.75" x14ac:dyDescent="0.2"/>
  <cols>
    <col min="1" max="1" width="13.7109375" style="107" bestFit="1" customWidth="1"/>
    <col min="2" max="2" width="18" style="107" customWidth="1"/>
    <col min="3" max="3" width="11.85546875" style="8" hidden="1" customWidth="1"/>
    <col min="4" max="4" width="11.140625" style="13" hidden="1" customWidth="1"/>
    <col min="5" max="5" width="13.28515625" style="86" hidden="1" customWidth="1"/>
    <col min="6" max="6" width="11.85546875" style="10" hidden="1" customWidth="1"/>
    <col min="7" max="7" width="8.5703125" style="15" hidden="1" customWidth="1"/>
    <col min="8" max="8" width="9.140625" style="8" hidden="1" customWidth="1"/>
    <col min="9" max="9" width="11.140625" style="33" hidden="1" customWidth="1"/>
    <col min="10" max="10" width="7.5703125" style="24" hidden="1" customWidth="1"/>
    <col min="11" max="11" width="9.140625" style="21" hidden="1" customWidth="1"/>
    <col min="12" max="12" width="7" style="27" hidden="1" customWidth="1"/>
    <col min="13" max="13" width="8.5703125" style="87" hidden="1" customWidth="1"/>
    <col min="14" max="14" width="15" style="88" hidden="1" customWidth="1"/>
    <col min="15" max="15" width="9.28515625" style="46" hidden="1" customWidth="1"/>
    <col min="16" max="16" width="12.28515625" style="48" hidden="1" customWidth="1"/>
    <col min="17" max="17" width="4.85546875" style="99" hidden="1" customWidth="1"/>
    <col min="18" max="18" width="10.85546875" style="28" hidden="1" customWidth="1"/>
    <col min="19" max="19" width="6.7109375" style="52" bestFit="1" customWidth="1"/>
    <col min="20" max="16384" width="9.140625" style="26"/>
  </cols>
  <sheetData>
    <row r="1" spans="1:19" x14ac:dyDescent="0.2">
      <c r="A1" s="104" t="s">
        <v>1</v>
      </c>
      <c r="B1" s="104" t="s">
        <v>0</v>
      </c>
      <c r="C1" s="3" t="s">
        <v>6</v>
      </c>
      <c r="D1" s="11" t="s">
        <v>2</v>
      </c>
      <c r="E1" s="30" t="s">
        <v>7</v>
      </c>
      <c r="F1" s="2" t="s">
        <v>6</v>
      </c>
      <c r="G1" s="14" t="s">
        <v>4</v>
      </c>
      <c r="H1" s="3" t="s">
        <v>8</v>
      </c>
      <c r="I1" s="32" t="s">
        <v>2</v>
      </c>
      <c r="J1" s="17" t="s">
        <v>91</v>
      </c>
      <c r="K1" s="20" t="s">
        <v>8</v>
      </c>
      <c r="L1" s="22" t="s">
        <v>102</v>
      </c>
      <c r="M1" s="38" t="s">
        <v>4</v>
      </c>
      <c r="N1" s="36" t="s">
        <v>9</v>
      </c>
      <c r="O1" s="67" t="s">
        <v>10</v>
      </c>
      <c r="P1" s="90" t="s">
        <v>175</v>
      </c>
      <c r="Q1" s="91" t="s">
        <v>180</v>
      </c>
      <c r="R1" s="4" t="s">
        <v>3</v>
      </c>
      <c r="S1" s="52" t="s">
        <v>5</v>
      </c>
    </row>
    <row r="2" spans="1:19" x14ac:dyDescent="0.2">
      <c r="A2" s="105" t="s">
        <v>46</v>
      </c>
      <c r="B2" s="105" t="s">
        <v>43</v>
      </c>
      <c r="C2" s="40"/>
      <c r="D2" s="41"/>
      <c r="E2" s="42">
        <v>64</v>
      </c>
      <c r="F2" s="43">
        <v>38</v>
      </c>
      <c r="G2" s="44"/>
      <c r="H2" s="40">
        <v>21</v>
      </c>
      <c r="I2" s="45">
        <v>64</v>
      </c>
      <c r="J2" s="46"/>
      <c r="K2" s="47"/>
      <c r="L2" s="48"/>
      <c r="M2" s="49"/>
      <c r="N2" s="50"/>
      <c r="R2" s="51">
        <v>81</v>
      </c>
      <c r="S2" s="52">
        <f>SUM(C2:R2)</f>
        <v>268</v>
      </c>
    </row>
    <row r="3" spans="1:19" x14ac:dyDescent="0.2">
      <c r="A3" s="105" t="s">
        <v>27</v>
      </c>
      <c r="B3" s="105" t="s">
        <v>24</v>
      </c>
      <c r="C3" s="40"/>
      <c r="D3" s="41"/>
      <c r="E3" s="42">
        <v>86</v>
      </c>
      <c r="F3" s="43"/>
      <c r="G3" s="44"/>
      <c r="H3" s="40"/>
      <c r="I3" s="53"/>
      <c r="J3" s="54"/>
      <c r="K3" s="47">
        <v>95</v>
      </c>
      <c r="L3" s="48"/>
      <c r="M3" s="49"/>
      <c r="N3" s="55"/>
      <c r="R3" s="51"/>
      <c r="S3" s="52">
        <f>SUM(C3:R3)</f>
        <v>181</v>
      </c>
    </row>
    <row r="4" spans="1:19" x14ac:dyDescent="0.2">
      <c r="A4" s="105" t="s">
        <v>142</v>
      </c>
      <c r="B4" s="105" t="s">
        <v>138</v>
      </c>
      <c r="C4" s="40"/>
      <c r="D4" s="41"/>
      <c r="E4" s="42"/>
      <c r="F4" s="43"/>
      <c r="G4" s="44"/>
      <c r="H4" s="40"/>
      <c r="I4" s="45"/>
      <c r="J4" s="46"/>
      <c r="K4" s="47"/>
      <c r="L4" s="48"/>
      <c r="M4" s="49"/>
      <c r="N4" s="55">
        <v>152</v>
      </c>
      <c r="R4" s="51"/>
      <c r="S4" s="52">
        <f>SUM(C4:R4)</f>
        <v>152</v>
      </c>
    </row>
    <row r="5" spans="1:19" x14ac:dyDescent="0.2">
      <c r="A5" s="105" t="s">
        <v>120</v>
      </c>
      <c r="B5" s="105" t="s">
        <v>118</v>
      </c>
      <c r="C5" s="40"/>
      <c r="D5" s="41"/>
      <c r="E5" s="42"/>
      <c r="F5" s="43"/>
      <c r="G5" s="44"/>
      <c r="H5" s="40"/>
      <c r="I5" s="45"/>
      <c r="J5" s="46"/>
      <c r="K5" s="47">
        <v>70</v>
      </c>
      <c r="L5" s="48"/>
      <c r="M5" s="49"/>
      <c r="N5" s="55"/>
      <c r="P5" s="48">
        <v>62</v>
      </c>
      <c r="R5" s="51"/>
      <c r="S5" s="52">
        <f>SUM(C5:R5)</f>
        <v>132</v>
      </c>
    </row>
    <row r="6" spans="1:19" x14ac:dyDescent="0.2">
      <c r="A6" s="106" t="s">
        <v>89</v>
      </c>
      <c r="B6" s="106" t="s">
        <v>86</v>
      </c>
      <c r="C6" s="40"/>
      <c r="D6" s="41"/>
      <c r="E6" s="42"/>
      <c r="F6" s="43"/>
      <c r="G6" s="56"/>
      <c r="H6" s="40"/>
      <c r="I6" s="45">
        <v>85</v>
      </c>
      <c r="J6" s="46"/>
      <c r="K6" s="47"/>
      <c r="L6" s="48"/>
      <c r="M6" s="49">
        <v>45</v>
      </c>
      <c r="N6" s="55"/>
      <c r="R6" s="51"/>
      <c r="S6" s="52">
        <f>SUM(C6:R6)</f>
        <v>130</v>
      </c>
    </row>
    <row r="7" spans="1:19" x14ac:dyDescent="0.2">
      <c r="A7" s="105" t="s">
        <v>42</v>
      </c>
      <c r="B7" s="105" t="s">
        <v>103</v>
      </c>
      <c r="C7" s="40"/>
      <c r="D7" s="41"/>
      <c r="E7" s="42"/>
      <c r="F7" s="43"/>
      <c r="G7" s="44"/>
      <c r="H7" s="40"/>
      <c r="I7" s="45"/>
      <c r="J7" s="46"/>
      <c r="K7" s="47">
        <v>116</v>
      </c>
      <c r="L7" s="48"/>
      <c r="M7" s="49"/>
      <c r="N7" s="55"/>
      <c r="R7" s="51"/>
      <c r="S7" s="52">
        <f>SUM(C7:R7)</f>
        <v>116</v>
      </c>
    </row>
    <row r="8" spans="1:19" x14ac:dyDescent="0.2">
      <c r="A8" s="105" t="s">
        <v>143</v>
      </c>
      <c r="B8" s="105" t="s">
        <v>139</v>
      </c>
      <c r="C8" s="40"/>
      <c r="D8" s="41"/>
      <c r="E8" s="42"/>
      <c r="F8" s="43"/>
      <c r="G8" s="44"/>
      <c r="H8" s="40"/>
      <c r="I8" s="45"/>
      <c r="J8" s="46"/>
      <c r="K8" s="47"/>
      <c r="L8" s="57"/>
      <c r="M8" s="49"/>
      <c r="N8" s="55">
        <v>114</v>
      </c>
      <c r="R8" s="51"/>
      <c r="S8" s="52">
        <f>SUM(C8:R8)</f>
        <v>114</v>
      </c>
    </row>
    <row r="9" spans="1:19" x14ac:dyDescent="0.2">
      <c r="A9" s="105" t="s">
        <v>161</v>
      </c>
      <c r="B9" s="105" t="s">
        <v>157</v>
      </c>
      <c r="O9" s="46">
        <v>108</v>
      </c>
      <c r="S9" s="52">
        <f>SUM(C9:R9)</f>
        <v>108</v>
      </c>
    </row>
    <row r="10" spans="1:19" x14ac:dyDescent="0.2">
      <c r="A10" s="105" t="s">
        <v>80</v>
      </c>
      <c r="B10" s="105" t="s">
        <v>76</v>
      </c>
      <c r="C10" s="40"/>
      <c r="D10" s="41"/>
      <c r="E10" s="42"/>
      <c r="F10" s="43"/>
      <c r="G10" s="44">
        <v>35</v>
      </c>
      <c r="H10" s="40"/>
      <c r="I10" s="45"/>
      <c r="J10" s="46"/>
      <c r="K10" s="47"/>
      <c r="L10" s="48"/>
      <c r="M10" s="49">
        <v>67</v>
      </c>
      <c r="N10" s="55"/>
      <c r="R10" s="51"/>
      <c r="S10" s="52">
        <f>SUM(C10:R10)</f>
        <v>102</v>
      </c>
    </row>
    <row r="11" spans="1:19" x14ac:dyDescent="0.2">
      <c r="A11" s="105" t="s">
        <v>26</v>
      </c>
      <c r="B11" s="105" t="s">
        <v>23</v>
      </c>
      <c r="C11" s="40"/>
      <c r="D11" s="41"/>
      <c r="E11" s="58"/>
      <c r="F11" s="43">
        <v>95</v>
      </c>
      <c r="G11" s="44"/>
      <c r="H11" s="40"/>
      <c r="I11" s="45"/>
      <c r="J11" s="46"/>
      <c r="K11" s="47"/>
      <c r="L11" s="48"/>
      <c r="M11" s="49"/>
      <c r="N11" s="55"/>
      <c r="R11" s="51"/>
      <c r="S11" s="52">
        <f>SUM(C11:R11)</f>
        <v>95</v>
      </c>
    </row>
    <row r="12" spans="1:19" x14ac:dyDescent="0.2">
      <c r="A12" s="105" t="s">
        <v>136</v>
      </c>
      <c r="B12" s="105" t="s">
        <v>134</v>
      </c>
      <c r="C12" s="40"/>
      <c r="D12" s="41"/>
      <c r="E12" s="42"/>
      <c r="F12" s="43"/>
      <c r="G12" s="44"/>
      <c r="H12" s="40"/>
      <c r="I12" s="45"/>
      <c r="J12" s="46"/>
      <c r="K12" s="47"/>
      <c r="L12" s="48"/>
      <c r="M12" s="49">
        <v>90</v>
      </c>
      <c r="N12" s="55"/>
      <c r="R12" s="51"/>
      <c r="S12" s="52">
        <f>SUM(C12:R12)</f>
        <v>90</v>
      </c>
    </row>
    <row r="13" spans="1:19" x14ac:dyDescent="0.2">
      <c r="A13" s="105" t="s">
        <v>78</v>
      </c>
      <c r="B13" s="105" t="s">
        <v>75</v>
      </c>
      <c r="C13" s="40"/>
      <c r="D13" s="59"/>
      <c r="E13" s="58"/>
      <c r="F13" s="43"/>
      <c r="G13" s="44">
        <v>89</v>
      </c>
      <c r="H13" s="60"/>
      <c r="I13" s="53"/>
      <c r="J13" s="54"/>
      <c r="K13" s="61"/>
      <c r="L13" s="57"/>
      <c r="M13" s="62"/>
      <c r="N13" s="63"/>
      <c r="O13" s="54"/>
      <c r="P13" s="57"/>
      <c r="Q13" s="93"/>
      <c r="R13" s="64"/>
      <c r="S13" s="65">
        <f>SUM(C13:R13)</f>
        <v>89</v>
      </c>
    </row>
    <row r="14" spans="1:19" x14ac:dyDescent="0.2">
      <c r="A14" s="105" t="s">
        <v>162</v>
      </c>
      <c r="B14" s="105" t="s">
        <v>158</v>
      </c>
      <c r="C14" s="7"/>
      <c r="E14" s="31"/>
      <c r="F14" s="6"/>
      <c r="G14" s="16"/>
      <c r="H14" s="7"/>
      <c r="I14" s="34"/>
      <c r="J14" s="18"/>
      <c r="K14" s="19"/>
      <c r="L14" s="23"/>
      <c r="M14" s="39"/>
      <c r="N14" s="37"/>
      <c r="O14" s="46">
        <v>88</v>
      </c>
      <c r="P14" s="57"/>
      <c r="Q14" s="93"/>
      <c r="R14" s="9"/>
      <c r="S14" s="65">
        <f>SUM(C14:R14)</f>
        <v>88</v>
      </c>
    </row>
    <row r="15" spans="1:19" x14ac:dyDescent="0.2">
      <c r="A15" s="105" t="s">
        <v>83</v>
      </c>
      <c r="B15" s="105" t="s">
        <v>81</v>
      </c>
      <c r="C15" s="40"/>
      <c r="D15" s="41"/>
      <c r="E15" s="42"/>
      <c r="F15" s="43"/>
      <c r="G15" s="44"/>
      <c r="H15" s="40">
        <v>81</v>
      </c>
      <c r="I15" s="45"/>
      <c r="J15" s="46"/>
      <c r="K15" s="47"/>
      <c r="L15" s="48"/>
      <c r="M15" s="49"/>
      <c r="N15" s="55"/>
      <c r="R15" s="51"/>
      <c r="S15" s="52">
        <f>SUM(C15:R15)</f>
        <v>81</v>
      </c>
    </row>
    <row r="16" spans="1:19" x14ac:dyDescent="0.2">
      <c r="A16" s="105" t="s">
        <v>144</v>
      </c>
      <c r="B16" s="105" t="s">
        <v>140</v>
      </c>
      <c r="C16" s="40"/>
      <c r="D16" s="41"/>
      <c r="E16" s="42"/>
      <c r="F16" s="43"/>
      <c r="G16" s="56"/>
      <c r="H16" s="40"/>
      <c r="I16" s="53"/>
      <c r="J16" s="54"/>
      <c r="K16" s="47"/>
      <c r="L16" s="48"/>
      <c r="M16" s="49"/>
      <c r="N16" s="55">
        <v>76</v>
      </c>
      <c r="R16" s="51"/>
      <c r="S16" s="52">
        <f>SUM(C16:R16)</f>
        <v>76</v>
      </c>
    </row>
    <row r="17" spans="1:19" x14ac:dyDescent="0.2">
      <c r="A17" s="105" t="s">
        <v>33</v>
      </c>
      <c r="B17" s="105" t="s">
        <v>29</v>
      </c>
      <c r="C17" s="60"/>
      <c r="D17" s="41">
        <v>71</v>
      </c>
      <c r="E17" s="58"/>
      <c r="F17" s="43"/>
      <c r="G17" s="56"/>
      <c r="H17" s="40"/>
      <c r="I17" s="53"/>
      <c r="J17" s="54"/>
      <c r="K17" s="61"/>
      <c r="L17" s="57"/>
      <c r="M17" s="62"/>
      <c r="N17" s="63"/>
      <c r="P17" s="57"/>
      <c r="Q17" s="93"/>
      <c r="R17" s="64"/>
      <c r="S17" s="65">
        <f>SUM(C17:R17)</f>
        <v>71</v>
      </c>
    </row>
    <row r="18" spans="1:19" x14ac:dyDescent="0.2">
      <c r="A18" s="105" t="s">
        <v>121</v>
      </c>
      <c r="B18" s="105" t="s">
        <v>119</v>
      </c>
      <c r="C18" s="40"/>
      <c r="D18" s="41"/>
      <c r="E18" s="42"/>
      <c r="F18" s="43"/>
      <c r="G18" s="44"/>
      <c r="H18" s="40"/>
      <c r="I18" s="45"/>
      <c r="J18" s="46"/>
      <c r="K18" s="47">
        <v>71</v>
      </c>
      <c r="L18" s="48"/>
      <c r="M18" s="49"/>
      <c r="N18" s="55"/>
      <c r="R18" s="51"/>
      <c r="S18" s="52">
        <f>SUM(C18:R18)</f>
        <v>71</v>
      </c>
    </row>
    <row r="19" spans="1:19" x14ac:dyDescent="0.2">
      <c r="A19" s="105" t="s">
        <v>79</v>
      </c>
      <c r="B19" s="105" t="s">
        <v>76</v>
      </c>
      <c r="C19" s="60"/>
      <c r="D19" s="59"/>
      <c r="E19" s="58"/>
      <c r="F19" s="66"/>
      <c r="G19" s="44">
        <v>70</v>
      </c>
      <c r="H19" s="40"/>
      <c r="I19" s="53"/>
      <c r="J19" s="54"/>
      <c r="K19" s="61"/>
      <c r="L19" s="57"/>
      <c r="M19" s="62"/>
      <c r="N19" s="63"/>
      <c r="P19" s="57"/>
      <c r="Q19" s="93"/>
      <c r="R19" s="64"/>
      <c r="S19" s="65">
        <f>SUM(C19:R19)</f>
        <v>70</v>
      </c>
    </row>
    <row r="20" spans="1:19" x14ac:dyDescent="0.2">
      <c r="A20" s="105" t="s">
        <v>163</v>
      </c>
      <c r="B20" s="105" t="s">
        <v>159</v>
      </c>
      <c r="O20" s="46">
        <v>65</v>
      </c>
      <c r="S20" s="52">
        <f>SUM(C20:R20)</f>
        <v>65</v>
      </c>
    </row>
    <row r="21" spans="1:19" x14ac:dyDescent="0.2">
      <c r="A21" s="105" t="s">
        <v>185</v>
      </c>
      <c r="B21" s="105" t="s">
        <v>186</v>
      </c>
      <c r="R21" s="103">
        <v>60</v>
      </c>
      <c r="S21" s="65">
        <f>SUM(C21:R21)</f>
        <v>60</v>
      </c>
    </row>
    <row r="22" spans="1:19" x14ac:dyDescent="0.2">
      <c r="A22" s="105" t="s">
        <v>84</v>
      </c>
      <c r="B22" s="105" t="s">
        <v>82</v>
      </c>
      <c r="C22" s="40"/>
      <c r="D22" s="41"/>
      <c r="E22" s="58"/>
      <c r="F22" s="43"/>
      <c r="G22" s="44"/>
      <c r="H22" s="40">
        <v>60</v>
      </c>
      <c r="I22" s="45"/>
      <c r="J22" s="46"/>
      <c r="K22" s="47"/>
      <c r="L22" s="48"/>
      <c r="M22" s="49"/>
      <c r="N22" s="55"/>
      <c r="R22" s="51"/>
      <c r="S22" s="52">
        <f>SUM(C22:R22)</f>
        <v>60</v>
      </c>
    </row>
    <row r="23" spans="1:19" x14ac:dyDescent="0.2">
      <c r="A23" s="105" t="s">
        <v>58</v>
      </c>
      <c r="B23" s="105" t="s">
        <v>57</v>
      </c>
      <c r="C23" s="40"/>
      <c r="D23" s="41"/>
      <c r="E23" s="42"/>
      <c r="F23" s="43">
        <v>57</v>
      </c>
      <c r="G23" s="44"/>
      <c r="H23" s="40"/>
      <c r="I23" s="45"/>
      <c r="J23" s="46"/>
      <c r="K23" s="47"/>
      <c r="L23" s="48"/>
      <c r="M23" s="49"/>
      <c r="N23" s="55"/>
      <c r="R23" s="51"/>
      <c r="S23" s="52">
        <f>SUM(C23:R23)</f>
        <v>57</v>
      </c>
    </row>
    <row r="24" spans="1:19" x14ac:dyDescent="0.2">
      <c r="A24" s="105" t="s">
        <v>34</v>
      </c>
      <c r="B24" s="105" t="s">
        <v>30</v>
      </c>
      <c r="C24" s="40"/>
      <c r="D24" s="41">
        <v>53</v>
      </c>
      <c r="E24" s="42"/>
      <c r="F24" s="43"/>
      <c r="G24" s="44"/>
      <c r="H24" s="40"/>
      <c r="I24" s="45"/>
      <c r="J24" s="46"/>
      <c r="K24" s="47"/>
      <c r="L24" s="48"/>
      <c r="M24" s="49"/>
      <c r="N24" s="55"/>
      <c r="R24" s="51"/>
      <c r="S24" s="52">
        <f>SUM(C24:R24)</f>
        <v>53</v>
      </c>
    </row>
    <row r="25" spans="1:19" x14ac:dyDescent="0.2">
      <c r="A25" s="105" t="s">
        <v>50</v>
      </c>
      <c r="B25" s="105" t="s">
        <v>77</v>
      </c>
      <c r="C25" s="40"/>
      <c r="D25" s="59"/>
      <c r="E25" s="58"/>
      <c r="F25" s="66"/>
      <c r="G25" s="44">
        <v>52</v>
      </c>
      <c r="H25" s="40"/>
      <c r="I25" s="53"/>
      <c r="J25" s="54"/>
      <c r="K25" s="61"/>
      <c r="L25" s="57"/>
      <c r="M25" s="62"/>
      <c r="N25" s="63"/>
      <c r="O25" s="54"/>
      <c r="P25" s="57"/>
      <c r="Q25" s="93"/>
      <c r="R25" s="64"/>
      <c r="S25" s="65">
        <f>SUM(C25:R25)</f>
        <v>52</v>
      </c>
    </row>
    <row r="26" spans="1:19" x14ac:dyDescent="0.2">
      <c r="A26" s="105" t="s">
        <v>98</v>
      </c>
      <c r="B26" s="105" t="s">
        <v>96</v>
      </c>
      <c r="C26" s="40"/>
      <c r="D26" s="41"/>
      <c r="E26" s="42"/>
      <c r="F26" s="43"/>
      <c r="G26" s="44"/>
      <c r="H26" s="40"/>
      <c r="I26" s="45"/>
      <c r="J26" s="46">
        <v>44</v>
      </c>
      <c r="K26" s="47"/>
      <c r="L26" s="48"/>
      <c r="M26" s="49"/>
      <c r="N26" s="55"/>
      <c r="R26" s="51"/>
      <c r="S26" s="52">
        <f>SUM(C26:R26)</f>
        <v>44</v>
      </c>
    </row>
    <row r="27" spans="1:19" x14ac:dyDescent="0.2">
      <c r="A27" s="105" t="s">
        <v>17</v>
      </c>
      <c r="B27" s="105" t="s">
        <v>15</v>
      </c>
      <c r="C27" s="60">
        <v>43</v>
      </c>
      <c r="D27" s="59"/>
      <c r="E27" s="58"/>
      <c r="F27" s="66"/>
      <c r="G27" s="56"/>
      <c r="H27" s="40"/>
      <c r="I27" s="53"/>
      <c r="J27" s="54"/>
      <c r="K27" s="61"/>
      <c r="L27" s="57"/>
      <c r="M27" s="62"/>
      <c r="N27" s="63"/>
      <c r="O27" s="54"/>
      <c r="P27" s="57"/>
      <c r="Q27" s="93"/>
      <c r="R27" s="64"/>
      <c r="S27" s="65">
        <f>SUM(C27:R27)</f>
        <v>43</v>
      </c>
    </row>
    <row r="28" spans="1:19" x14ac:dyDescent="0.2">
      <c r="A28" s="105" t="s">
        <v>47</v>
      </c>
      <c r="B28" s="105" t="s">
        <v>44</v>
      </c>
      <c r="C28" s="40"/>
      <c r="D28" s="41"/>
      <c r="E28" s="42">
        <v>43</v>
      </c>
      <c r="F28" s="43"/>
      <c r="G28" s="44"/>
      <c r="H28" s="40"/>
      <c r="I28" s="45"/>
      <c r="J28" s="46"/>
      <c r="K28" s="47"/>
      <c r="L28" s="48"/>
      <c r="M28" s="49"/>
      <c r="N28" s="55"/>
      <c r="R28" s="51"/>
      <c r="S28" s="52">
        <f>SUM(C28:R28)</f>
        <v>43</v>
      </c>
    </row>
    <row r="29" spans="1:19" x14ac:dyDescent="0.2">
      <c r="A29" s="105" t="s">
        <v>164</v>
      </c>
      <c r="B29" s="105" t="s">
        <v>81</v>
      </c>
      <c r="L29" s="23"/>
      <c r="O29" s="46">
        <v>42</v>
      </c>
      <c r="S29" s="52">
        <f>SUM(C29:R29)</f>
        <v>42</v>
      </c>
    </row>
    <row r="30" spans="1:19" x14ac:dyDescent="0.2">
      <c r="A30" s="106" t="s">
        <v>111</v>
      </c>
      <c r="B30" s="106" t="s">
        <v>110</v>
      </c>
      <c r="C30" s="40"/>
      <c r="D30" s="41"/>
      <c r="E30" s="42"/>
      <c r="F30" s="43"/>
      <c r="G30" s="44"/>
      <c r="H30" s="40"/>
      <c r="I30" s="45">
        <v>42</v>
      </c>
      <c r="J30" s="54"/>
      <c r="K30" s="47"/>
      <c r="L30" s="48"/>
      <c r="M30" s="49"/>
      <c r="N30" s="55"/>
      <c r="R30" s="51"/>
      <c r="S30" s="52">
        <f>SUM(C30:R30)</f>
        <v>42</v>
      </c>
    </row>
    <row r="31" spans="1:19" x14ac:dyDescent="0.2">
      <c r="A31" s="105" t="s">
        <v>187</v>
      </c>
      <c r="B31" s="105" t="s">
        <v>188</v>
      </c>
      <c r="R31" s="103">
        <v>41</v>
      </c>
      <c r="S31" s="65">
        <f>SUM(C31:R31)</f>
        <v>41</v>
      </c>
    </row>
    <row r="32" spans="1:19" x14ac:dyDescent="0.2">
      <c r="A32" s="105" t="s">
        <v>177</v>
      </c>
      <c r="B32" s="105" t="s">
        <v>176</v>
      </c>
      <c r="P32" s="48">
        <v>41</v>
      </c>
      <c r="S32" s="52">
        <f>SUM(C32:R32)</f>
        <v>41</v>
      </c>
    </row>
    <row r="33" spans="1:19" x14ac:dyDescent="0.2">
      <c r="A33" s="105" t="s">
        <v>54</v>
      </c>
      <c r="B33" s="105" t="s">
        <v>51</v>
      </c>
      <c r="C33" s="40"/>
      <c r="D33" s="41"/>
      <c r="E33" s="42"/>
      <c r="F33" s="43"/>
      <c r="G33" s="44"/>
      <c r="H33" s="40">
        <v>41</v>
      </c>
      <c r="I33" s="53"/>
      <c r="J33" s="54"/>
      <c r="K33" s="47"/>
      <c r="L33" s="48"/>
      <c r="M33" s="49"/>
      <c r="N33" s="55"/>
      <c r="R33" s="51"/>
      <c r="S33" s="52">
        <f>SUM(C33:R33)</f>
        <v>41</v>
      </c>
    </row>
    <row r="34" spans="1:19" x14ac:dyDescent="0.2">
      <c r="A34" s="105" t="s">
        <v>145</v>
      </c>
      <c r="B34" s="105" t="s">
        <v>141</v>
      </c>
      <c r="C34" s="60"/>
      <c r="D34" s="59"/>
      <c r="E34" s="58"/>
      <c r="F34" s="66"/>
      <c r="G34" s="44"/>
      <c r="H34" s="60"/>
      <c r="I34" s="53"/>
      <c r="J34" s="54"/>
      <c r="K34" s="61"/>
      <c r="L34" s="57"/>
      <c r="M34" s="62"/>
      <c r="N34" s="55">
        <v>40</v>
      </c>
      <c r="O34" s="54"/>
      <c r="P34" s="57"/>
      <c r="Q34" s="93"/>
      <c r="R34" s="64"/>
      <c r="S34" s="65">
        <f>SUM(C34:R34)</f>
        <v>40</v>
      </c>
    </row>
    <row r="35" spans="1:19" x14ac:dyDescent="0.2">
      <c r="A35" s="105" t="s">
        <v>35</v>
      </c>
      <c r="B35" s="105" t="s">
        <v>31</v>
      </c>
      <c r="C35" s="40"/>
      <c r="D35" s="41">
        <v>35</v>
      </c>
      <c r="E35" s="58"/>
      <c r="F35" s="43"/>
      <c r="G35" s="44"/>
      <c r="H35" s="40"/>
      <c r="I35" s="45"/>
      <c r="J35" s="46"/>
      <c r="K35" s="47"/>
      <c r="L35" s="48"/>
      <c r="M35" s="49"/>
      <c r="N35" s="55"/>
      <c r="R35" s="51"/>
      <c r="S35" s="52">
        <f>SUM(C35:R35)</f>
        <v>35</v>
      </c>
    </row>
    <row r="36" spans="1:19" x14ac:dyDescent="0.2">
      <c r="A36" s="105" t="s">
        <v>99</v>
      </c>
      <c r="B36" s="105" t="s">
        <v>97</v>
      </c>
      <c r="C36" s="40"/>
      <c r="D36" s="41"/>
      <c r="E36" s="42"/>
      <c r="F36" s="43"/>
      <c r="G36" s="44"/>
      <c r="H36" s="40"/>
      <c r="I36" s="45"/>
      <c r="J36" s="46">
        <v>29</v>
      </c>
      <c r="K36" s="47"/>
      <c r="L36" s="48"/>
      <c r="M36" s="49"/>
      <c r="N36" s="55"/>
      <c r="R36" s="51"/>
      <c r="S36" s="52">
        <f>SUM(C36:R36)</f>
        <v>29</v>
      </c>
    </row>
    <row r="37" spans="1:19" x14ac:dyDescent="0.2">
      <c r="A37" s="105" t="s">
        <v>18</v>
      </c>
      <c r="B37" s="105" t="s">
        <v>16</v>
      </c>
      <c r="C37" s="60">
        <v>28</v>
      </c>
      <c r="D37" s="41"/>
      <c r="E37" s="58"/>
      <c r="F37" s="66"/>
      <c r="G37" s="56"/>
      <c r="H37" s="40"/>
      <c r="I37" s="53"/>
      <c r="J37" s="54"/>
      <c r="K37" s="61"/>
      <c r="L37" s="57"/>
      <c r="M37" s="62"/>
      <c r="N37" s="63"/>
      <c r="O37" s="54"/>
      <c r="P37" s="57"/>
      <c r="Q37" s="93"/>
      <c r="R37" s="64"/>
      <c r="S37" s="65">
        <f>SUM(C37:R37)</f>
        <v>28</v>
      </c>
    </row>
    <row r="38" spans="1:19" x14ac:dyDescent="0.2">
      <c r="A38" s="105" t="s">
        <v>165</v>
      </c>
      <c r="B38" s="105" t="s">
        <v>160</v>
      </c>
      <c r="O38" s="46">
        <v>24</v>
      </c>
      <c r="S38" s="52">
        <f>SUM(C38:R38)</f>
        <v>24</v>
      </c>
    </row>
    <row r="39" spans="1:19" x14ac:dyDescent="0.2">
      <c r="A39" s="105" t="s">
        <v>137</v>
      </c>
      <c r="B39" s="105" t="s">
        <v>135</v>
      </c>
      <c r="C39" s="40"/>
      <c r="D39" s="41"/>
      <c r="E39" s="42"/>
      <c r="F39" s="43"/>
      <c r="G39" s="44"/>
      <c r="H39" s="40"/>
      <c r="I39" s="45"/>
      <c r="J39" s="46"/>
      <c r="K39" s="47"/>
      <c r="L39" s="48"/>
      <c r="M39" s="49">
        <v>23</v>
      </c>
      <c r="N39" s="55"/>
      <c r="R39" s="51"/>
      <c r="S39" s="52">
        <f>SUM(C39:R39)</f>
        <v>23</v>
      </c>
    </row>
    <row r="40" spans="1:19" x14ac:dyDescent="0.2">
      <c r="A40" s="105" t="s">
        <v>189</v>
      </c>
      <c r="B40" s="105" t="s">
        <v>190</v>
      </c>
      <c r="R40" s="103">
        <v>22</v>
      </c>
      <c r="S40" s="65">
        <f>SUM(C40:R40)</f>
        <v>22</v>
      </c>
    </row>
    <row r="41" spans="1:19" x14ac:dyDescent="0.2">
      <c r="A41" s="105" t="s">
        <v>48</v>
      </c>
      <c r="B41" s="105" t="s">
        <v>45</v>
      </c>
      <c r="C41" s="40"/>
      <c r="D41" s="41"/>
      <c r="E41" s="42">
        <v>22</v>
      </c>
      <c r="F41" s="43"/>
      <c r="G41" s="56"/>
      <c r="H41" s="40"/>
      <c r="I41" s="45"/>
      <c r="J41" s="46"/>
      <c r="K41" s="47"/>
      <c r="L41" s="48"/>
      <c r="M41" s="49"/>
      <c r="N41" s="55"/>
      <c r="R41" s="51"/>
      <c r="S41" s="52">
        <f>SUM(C41:R41)</f>
        <v>22</v>
      </c>
    </row>
    <row r="42" spans="1:19" x14ac:dyDescent="0.2">
      <c r="A42" s="106" t="s">
        <v>112</v>
      </c>
      <c r="B42" s="106" t="s">
        <v>39</v>
      </c>
      <c r="C42" s="40"/>
      <c r="D42" s="41"/>
      <c r="E42" s="58"/>
      <c r="F42" s="43"/>
      <c r="G42" s="44"/>
      <c r="H42" s="40"/>
      <c r="I42" s="45">
        <v>21</v>
      </c>
      <c r="J42" s="46"/>
      <c r="K42" s="47"/>
      <c r="L42" s="89"/>
      <c r="M42" s="49"/>
      <c r="N42" s="55"/>
      <c r="R42" s="51"/>
      <c r="S42" s="52">
        <f>SUM(C42:R42)</f>
        <v>21</v>
      </c>
    </row>
    <row r="43" spans="1:19" x14ac:dyDescent="0.2">
      <c r="A43" s="105" t="s">
        <v>36</v>
      </c>
      <c r="B43" s="105" t="s">
        <v>32</v>
      </c>
      <c r="C43" s="60"/>
      <c r="D43" s="41">
        <v>19</v>
      </c>
      <c r="E43" s="58"/>
      <c r="F43" s="66"/>
      <c r="G43" s="56"/>
      <c r="H43" s="60"/>
      <c r="I43" s="53"/>
      <c r="J43" s="54"/>
      <c r="K43" s="47"/>
      <c r="L43" s="57"/>
      <c r="M43" s="62"/>
      <c r="N43" s="63"/>
      <c r="O43" s="54"/>
      <c r="P43" s="57"/>
      <c r="Q43" s="93"/>
      <c r="R43" s="64"/>
      <c r="S43" s="65">
        <f>SUM(C43:R43)</f>
        <v>19</v>
      </c>
    </row>
  </sheetData>
  <sortState ref="A2:S43">
    <sortCondition descending="1" ref="S2:S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abSelected="1" workbookViewId="0">
      <selection activeCell="X35" sqref="X35"/>
    </sheetView>
  </sheetViews>
  <sheetFormatPr defaultRowHeight="12.75" x14ac:dyDescent="0.2"/>
  <cols>
    <col min="1" max="1" width="13.7109375" style="26" bestFit="1" customWidth="1"/>
    <col min="2" max="2" width="18" style="26" customWidth="1"/>
    <col min="3" max="3" width="11.85546875" style="8" hidden="1" customWidth="1"/>
    <col min="4" max="4" width="11.140625" style="13" hidden="1" customWidth="1"/>
    <col min="5" max="5" width="13.28515625" style="83" hidden="1" customWidth="1"/>
    <col min="6" max="6" width="11.85546875" style="10" hidden="1" customWidth="1"/>
    <col min="7" max="7" width="8.5703125" style="15" hidden="1" customWidth="1"/>
    <col min="8" max="8" width="9.140625" style="8" hidden="1" customWidth="1"/>
    <col min="9" max="9" width="11.140625" style="33" hidden="1" customWidth="1"/>
    <col min="10" max="10" width="7.5703125" style="24" hidden="1" customWidth="1"/>
    <col min="11" max="11" width="9.140625" style="21" hidden="1" customWidth="1"/>
    <col min="12" max="12" width="7" style="27" hidden="1" customWidth="1"/>
    <col min="13" max="13" width="8.5703125" style="84" hidden="1" customWidth="1"/>
    <col min="14" max="14" width="15" style="85" hidden="1" customWidth="1"/>
    <col min="15" max="15" width="9.28515625" style="46" hidden="1" customWidth="1"/>
    <col min="16" max="16" width="12.28515625" style="48" hidden="1" customWidth="1"/>
    <col min="17" max="17" width="4.85546875" style="99" hidden="1" customWidth="1"/>
    <col min="18" max="18" width="10.85546875" style="28" hidden="1" customWidth="1"/>
    <col min="19" max="19" width="6.7109375" style="52" bestFit="1" customWidth="1"/>
    <col min="20" max="16384" width="9.140625" style="26"/>
  </cols>
  <sheetData>
    <row r="1" spans="1:19" x14ac:dyDescent="0.2">
      <c r="A1" s="1" t="s">
        <v>1</v>
      </c>
      <c r="B1" s="1" t="s">
        <v>0</v>
      </c>
      <c r="C1" s="3" t="s">
        <v>6</v>
      </c>
      <c r="D1" s="11" t="s">
        <v>2</v>
      </c>
      <c r="E1" s="68" t="s">
        <v>7</v>
      </c>
      <c r="F1" s="2" t="s">
        <v>6</v>
      </c>
      <c r="G1" s="14" t="s">
        <v>4</v>
      </c>
      <c r="H1" s="3" t="s">
        <v>8</v>
      </c>
      <c r="I1" s="32" t="s">
        <v>2</v>
      </c>
      <c r="J1" s="17" t="s">
        <v>91</v>
      </c>
      <c r="K1" s="20" t="s">
        <v>8</v>
      </c>
      <c r="L1" s="22" t="s">
        <v>102</v>
      </c>
      <c r="M1" s="69" t="s">
        <v>4</v>
      </c>
      <c r="N1" s="70" t="s">
        <v>9</v>
      </c>
      <c r="O1" s="67" t="s">
        <v>10</v>
      </c>
      <c r="P1" s="90" t="s">
        <v>175</v>
      </c>
      <c r="Q1" s="91" t="s">
        <v>180</v>
      </c>
      <c r="R1" s="4" t="s">
        <v>3</v>
      </c>
      <c r="S1" s="52" t="s">
        <v>5</v>
      </c>
    </row>
    <row r="2" spans="1:19" x14ac:dyDescent="0.2">
      <c r="A2" s="25" t="s">
        <v>50</v>
      </c>
      <c r="B2" s="25" t="s">
        <v>146</v>
      </c>
      <c r="C2" s="40"/>
      <c r="D2" s="41"/>
      <c r="E2" s="71"/>
      <c r="F2" s="43"/>
      <c r="G2" s="44"/>
      <c r="H2" s="40"/>
      <c r="I2" s="45"/>
      <c r="J2" s="46"/>
      <c r="K2" s="47"/>
      <c r="L2" s="48"/>
      <c r="M2" s="73">
        <v>150</v>
      </c>
      <c r="N2" s="74"/>
      <c r="R2" s="51"/>
      <c r="S2" s="52">
        <f t="shared" ref="S2:S27" si="0">SUM(C2:R2)</f>
        <v>150</v>
      </c>
    </row>
    <row r="3" spans="1:19" x14ac:dyDescent="0.2">
      <c r="A3" s="25" t="s">
        <v>50</v>
      </c>
      <c r="B3" s="25" t="s">
        <v>49</v>
      </c>
      <c r="C3" s="40"/>
      <c r="D3" s="41"/>
      <c r="E3" s="71">
        <v>144</v>
      </c>
      <c r="F3" s="43"/>
      <c r="G3" s="44"/>
      <c r="H3" s="40"/>
      <c r="I3" s="45"/>
      <c r="J3" s="46"/>
      <c r="K3" s="47"/>
      <c r="L3" s="72"/>
      <c r="M3" s="73"/>
      <c r="N3" s="74"/>
      <c r="R3" s="51"/>
      <c r="S3" s="52">
        <f t="shared" si="0"/>
        <v>144</v>
      </c>
    </row>
    <row r="4" spans="1:19" x14ac:dyDescent="0.2">
      <c r="A4" s="25" t="s">
        <v>148</v>
      </c>
      <c r="B4" s="25" t="s">
        <v>147</v>
      </c>
      <c r="C4" s="40"/>
      <c r="D4" s="41"/>
      <c r="E4" s="71"/>
      <c r="F4" s="43"/>
      <c r="G4" s="44"/>
      <c r="H4" s="40"/>
      <c r="I4" s="45"/>
      <c r="J4" s="46"/>
      <c r="K4" s="47"/>
      <c r="L4" s="48"/>
      <c r="M4" s="73"/>
      <c r="N4" s="77">
        <v>140</v>
      </c>
      <c r="R4" s="51"/>
      <c r="S4" s="52">
        <f t="shared" si="0"/>
        <v>140</v>
      </c>
    </row>
    <row r="5" spans="1:19" x14ac:dyDescent="0.2">
      <c r="A5" s="25" t="s">
        <v>69</v>
      </c>
      <c r="B5" s="25" t="s">
        <v>66</v>
      </c>
      <c r="C5" s="40"/>
      <c r="D5" s="41"/>
      <c r="E5" s="71"/>
      <c r="F5" s="43"/>
      <c r="G5" s="44"/>
      <c r="H5" s="40"/>
      <c r="I5" s="45"/>
      <c r="J5" s="46"/>
      <c r="K5" s="47"/>
      <c r="L5" s="48"/>
      <c r="M5" s="73"/>
      <c r="N5" s="77"/>
      <c r="R5" s="51">
        <v>135</v>
      </c>
      <c r="S5" s="52">
        <f t="shared" si="0"/>
        <v>135</v>
      </c>
    </row>
    <row r="6" spans="1:19" x14ac:dyDescent="0.2">
      <c r="A6" s="75" t="s">
        <v>38</v>
      </c>
      <c r="B6" s="25" t="s">
        <v>37</v>
      </c>
      <c r="C6" s="40"/>
      <c r="D6" s="41">
        <v>118</v>
      </c>
      <c r="E6" s="71"/>
      <c r="F6" s="43"/>
      <c r="G6" s="44"/>
      <c r="H6" s="40"/>
      <c r="I6" s="45"/>
      <c r="J6" s="46"/>
      <c r="K6" s="61"/>
      <c r="L6" s="48"/>
      <c r="M6" s="73"/>
      <c r="N6" s="74"/>
      <c r="R6" s="51"/>
      <c r="S6" s="52">
        <f t="shared" si="0"/>
        <v>118</v>
      </c>
    </row>
    <row r="7" spans="1:19" x14ac:dyDescent="0.2">
      <c r="A7" s="25" t="s">
        <v>149</v>
      </c>
      <c r="B7" s="25" t="s">
        <v>45</v>
      </c>
      <c r="C7" s="40"/>
      <c r="D7" s="41"/>
      <c r="E7" s="71"/>
      <c r="F7" s="43"/>
      <c r="G7" s="44"/>
      <c r="H7" s="40"/>
      <c r="I7" s="53"/>
      <c r="J7" s="54"/>
      <c r="K7" s="47"/>
      <c r="L7" s="48"/>
      <c r="M7" s="73"/>
      <c r="N7" s="74">
        <v>114</v>
      </c>
      <c r="R7" s="51"/>
      <c r="S7" s="52">
        <f t="shared" si="0"/>
        <v>114</v>
      </c>
    </row>
    <row r="8" spans="1:19" x14ac:dyDescent="0.2">
      <c r="A8" s="25" t="s">
        <v>169</v>
      </c>
      <c r="B8" s="25" t="s">
        <v>166</v>
      </c>
      <c r="C8" s="7"/>
      <c r="D8" s="12"/>
      <c r="E8" s="80"/>
      <c r="F8" s="6"/>
      <c r="G8" s="16"/>
      <c r="H8" s="7"/>
      <c r="I8" s="34"/>
      <c r="J8" s="18"/>
      <c r="K8" s="19"/>
      <c r="L8" s="23"/>
      <c r="M8" s="81"/>
      <c r="N8" s="82"/>
      <c r="O8" s="46">
        <v>87</v>
      </c>
      <c r="P8" s="57"/>
      <c r="Q8" s="93"/>
      <c r="R8" s="9"/>
      <c r="S8" s="65">
        <f t="shared" si="0"/>
        <v>87</v>
      </c>
    </row>
    <row r="9" spans="1:19" x14ac:dyDescent="0.2">
      <c r="A9" s="25" t="s">
        <v>125</v>
      </c>
      <c r="B9" s="25" t="s">
        <v>122</v>
      </c>
      <c r="C9" s="40"/>
      <c r="D9" s="41"/>
      <c r="E9" s="71"/>
      <c r="F9" s="43"/>
      <c r="G9" s="44"/>
      <c r="H9" s="40"/>
      <c r="I9" s="45"/>
      <c r="J9" s="46"/>
      <c r="K9" s="47">
        <v>78</v>
      </c>
      <c r="L9" s="48"/>
      <c r="M9" s="73"/>
      <c r="N9" s="74"/>
      <c r="R9" s="51"/>
      <c r="S9" s="52">
        <f t="shared" si="0"/>
        <v>78</v>
      </c>
    </row>
    <row r="10" spans="1:19" x14ac:dyDescent="0.2">
      <c r="A10" s="25" t="s">
        <v>170</v>
      </c>
      <c r="B10" s="25" t="s">
        <v>167</v>
      </c>
      <c r="O10" s="46">
        <v>73</v>
      </c>
      <c r="S10" s="52">
        <f t="shared" si="0"/>
        <v>73</v>
      </c>
    </row>
    <row r="11" spans="1:19" x14ac:dyDescent="0.2">
      <c r="A11" s="25" t="s">
        <v>89</v>
      </c>
      <c r="B11" s="25" t="s">
        <v>86</v>
      </c>
      <c r="C11" s="60"/>
      <c r="D11" s="41"/>
      <c r="E11" s="76"/>
      <c r="F11" s="66"/>
      <c r="G11" s="56"/>
      <c r="H11" s="40">
        <v>40</v>
      </c>
      <c r="I11" s="53"/>
      <c r="J11" s="54"/>
      <c r="K11" s="61">
        <v>30</v>
      </c>
      <c r="L11" s="57"/>
      <c r="M11" s="78"/>
      <c r="N11" s="79"/>
      <c r="P11" s="57"/>
      <c r="Q11" s="93"/>
      <c r="R11" s="64"/>
      <c r="S11" s="65">
        <f t="shared" si="0"/>
        <v>70</v>
      </c>
    </row>
    <row r="12" spans="1:19" x14ac:dyDescent="0.2">
      <c r="A12" s="25" t="s">
        <v>88</v>
      </c>
      <c r="B12" s="25" t="s">
        <v>85</v>
      </c>
      <c r="C12" s="40"/>
      <c r="D12" s="41"/>
      <c r="E12" s="71"/>
      <c r="F12" s="43"/>
      <c r="G12" s="44"/>
      <c r="H12" s="40">
        <v>69</v>
      </c>
      <c r="I12" s="45"/>
      <c r="J12" s="46"/>
      <c r="K12" s="61"/>
      <c r="L12" s="48"/>
      <c r="M12" s="73"/>
      <c r="N12" s="74"/>
      <c r="R12" s="51"/>
      <c r="S12" s="52">
        <f t="shared" si="0"/>
        <v>69</v>
      </c>
    </row>
    <row r="13" spans="1:19" x14ac:dyDescent="0.2">
      <c r="A13" s="5" t="s">
        <v>179</v>
      </c>
      <c r="B13" s="5" t="s">
        <v>178</v>
      </c>
      <c r="C13" s="7"/>
      <c r="D13" s="12"/>
      <c r="E13" s="80"/>
      <c r="F13" s="6"/>
      <c r="G13" s="16"/>
      <c r="H13" s="7"/>
      <c r="I13" s="34"/>
      <c r="J13" s="18"/>
      <c r="L13" s="23"/>
      <c r="M13" s="81"/>
      <c r="N13" s="82"/>
      <c r="O13" s="54"/>
      <c r="P13" s="57">
        <v>68</v>
      </c>
      <c r="Q13" s="93"/>
      <c r="R13" s="9"/>
      <c r="S13" s="65">
        <f t="shared" si="0"/>
        <v>68</v>
      </c>
    </row>
    <row r="14" spans="1:19" x14ac:dyDescent="0.2">
      <c r="A14" s="25" t="s">
        <v>61</v>
      </c>
      <c r="B14" s="25" t="s">
        <v>59</v>
      </c>
      <c r="C14" s="40"/>
      <c r="D14" s="41"/>
      <c r="E14" s="71"/>
      <c r="F14" s="43">
        <v>63</v>
      </c>
      <c r="G14" s="44"/>
      <c r="H14" s="40"/>
      <c r="I14" s="45"/>
      <c r="J14" s="46"/>
      <c r="K14" s="47"/>
      <c r="L14" s="48"/>
      <c r="M14" s="73"/>
      <c r="N14" s="74"/>
      <c r="R14" s="51"/>
      <c r="S14" s="52">
        <f t="shared" si="0"/>
        <v>63</v>
      </c>
    </row>
    <row r="15" spans="1:19" x14ac:dyDescent="0.2">
      <c r="A15" s="25" t="s">
        <v>83</v>
      </c>
      <c r="B15" s="25" t="s">
        <v>81</v>
      </c>
      <c r="C15" s="40"/>
      <c r="D15" s="41"/>
      <c r="E15" s="71"/>
      <c r="F15" s="43"/>
      <c r="G15" s="44"/>
      <c r="H15" s="40"/>
      <c r="I15" s="45"/>
      <c r="J15" s="46"/>
      <c r="K15" s="47">
        <v>63</v>
      </c>
      <c r="L15" s="72"/>
      <c r="M15" s="73"/>
      <c r="N15" s="74"/>
      <c r="R15" s="51"/>
      <c r="S15" s="52">
        <f t="shared" si="0"/>
        <v>63</v>
      </c>
    </row>
    <row r="16" spans="1:19" x14ac:dyDescent="0.2">
      <c r="A16" s="35" t="s">
        <v>111</v>
      </c>
      <c r="B16" s="35" t="s">
        <v>113</v>
      </c>
      <c r="C16" s="40"/>
      <c r="D16" s="41"/>
      <c r="E16" s="71"/>
      <c r="F16" s="43"/>
      <c r="G16" s="44"/>
      <c r="H16" s="40"/>
      <c r="I16" s="45">
        <v>62</v>
      </c>
      <c r="J16" s="46"/>
      <c r="K16" s="47"/>
      <c r="L16" s="48"/>
      <c r="M16" s="73"/>
      <c r="N16" s="74"/>
      <c r="R16" s="51"/>
      <c r="S16" s="52">
        <f t="shared" si="0"/>
        <v>62</v>
      </c>
    </row>
    <row r="17" spans="1:19" x14ac:dyDescent="0.2">
      <c r="A17" s="25" t="s">
        <v>28</v>
      </c>
      <c r="B17" s="25" t="s">
        <v>168</v>
      </c>
      <c r="O17" s="46">
        <v>59</v>
      </c>
      <c r="S17" s="52">
        <f t="shared" si="0"/>
        <v>59</v>
      </c>
    </row>
    <row r="18" spans="1:19" x14ac:dyDescent="0.2">
      <c r="A18" s="25" t="s">
        <v>101</v>
      </c>
      <c r="B18" s="25" t="s">
        <v>100</v>
      </c>
      <c r="C18" s="40"/>
      <c r="D18" s="41"/>
      <c r="E18" s="71"/>
      <c r="F18" s="43"/>
      <c r="G18" s="44"/>
      <c r="H18" s="40"/>
      <c r="I18" s="45"/>
      <c r="J18" s="46">
        <v>48</v>
      </c>
      <c r="K18" s="47"/>
      <c r="L18" s="48"/>
      <c r="M18" s="73"/>
      <c r="N18" s="74"/>
      <c r="R18" s="51"/>
      <c r="S18" s="52">
        <f t="shared" si="0"/>
        <v>48</v>
      </c>
    </row>
    <row r="19" spans="1:19" x14ac:dyDescent="0.2">
      <c r="A19" s="25" t="s">
        <v>126</v>
      </c>
      <c r="B19" s="25" t="s">
        <v>123</v>
      </c>
      <c r="C19" s="40"/>
      <c r="D19" s="41"/>
      <c r="E19" s="71"/>
      <c r="F19" s="43"/>
      <c r="G19" s="44"/>
      <c r="H19" s="40"/>
      <c r="I19" s="45"/>
      <c r="J19" s="46"/>
      <c r="K19" s="47">
        <v>47</v>
      </c>
      <c r="L19" s="48"/>
      <c r="M19" s="73"/>
      <c r="N19" s="74"/>
      <c r="R19" s="51"/>
      <c r="S19" s="52">
        <f t="shared" si="0"/>
        <v>47</v>
      </c>
    </row>
    <row r="20" spans="1:19" x14ac:dyDescent="0.2">
      <c r="A20" s="35" t="s">
        <v>116</v>
      </c>
      <c r="B20" s="35" t="s">
        <v>114</v>
      </c>
      <c r="C20" s="40"/>
      <c r="D20" s="41"/>
      <c r="E20" s="71"/>
      <c r="F20" s="43"/>
      <c r="G20" s="44"/>
      <c r="H20" s="40"/>
      <c r="I20" s="45">
        <v>47</v>
      </c>
      <c r="J20" s="46"/>
      <c r="K20" s="47"/>
      <c r="L20" s="48"/>
      <c r="M20" s="73"/>
      <c r="N20" s="74"/>
      <c r="R20" s="51"/>
      <c r="S20" s="52">
        <f t="shared" si="0"/>
        <v>47</v>
      </c>
    </row>
    <row r="21" spans="1:19" x14ac:dyDescent="0.2">
      <c r="A21" s="25" t="s">
        <v>48</v>
      </c>
      <c r="B21" s="25" t="s">
        <v>45</v>
      </c>
      <c r="C21" s="40"/>
      <c r="D21" s="41"/>
      <c r="E21" s="71"/>
      <c r="F21" s="43">
        <v>38</v>
      </c>
      <c r="G21" s="44"/>
      <c r="H21" s="40"/>
      <c r="I21" s="45"/>
      <c r="J21" s="46"/>
      <c r="K21" s="61"/>
      <c r="L21" s="48"/>
      <c r="M21" s="73"/>
      <c r="N21" s="74"/>
      <c r="R21" s="51"/>
      <c r="S21" s="52">
        <f t="shared" si="0"/>
        <v>38</v>
      </c>
    </row>
    <row r="22" spans="1:19" x14ac:dyDescent="0.2">
      <c r="A22" s="35" t="s">
        <v>117</v>
      </c>
      <c r="B22" s="35" t="s">
        <v>115</v>
      </c>
      <c r="C22" s="40"/>
      <c r="D22" s="41"/>
      <c r="E22" s="71"/>
      <c r="F22" s="43"/>
      <c r="G22" s="44"/>
      <c r="H22" s="40"/>
      <c r="I22" s="45">
        <v>33</v>
      </c>
      <c r="J22" s="46"/>
      <c r="K22" s="47"/>
      <c r="L22" s="48"/>
      <c r="M22" s="73"/>
      <c r="N22" s="74"/>
      <c r="R22" s="51"/>
      <c r="S22" s="52">
        <f t="shared" si="0"/>
        <v>33</v>
      </c>
    </row>
    <row r="23" spans="1:19" x14ac:dyDescent="0.2">
      <c r="A23" s="25" t="s">
        <v>21</v>
      </c>
      <c r="B23" s="25" t="s">
        <v>19</v>
      </c>
      <c r="C23" s="60">
        <v>28</v>
      </c>
      <c r="D23" s="41"/>
      <c r="E23" s="76"/>
      <c r="F23" s="66"/>
      <c r="G23" s="56"/>
      <c r="H23" s="60"/>
      <c r="I23" s="53"/>
      <c r="J23" s="54"/>
      <c r="K23" s="61"/>
      <c r="L23" s="57"/>
      <c r="M23" s="78"/>
      <c r="N23" s="79"/>
      <c r="O23" s="54"/>
      <c r="P23" s="57"/>
      <c r="Q23" s="93"/>
      <c r="R23" s="64"/>
      <c r="S23" s="65">
        <f t="shared" si="0"/>
        <v>28</v>
      </c>
    </row>
    <row r="24" spans="1:19" x14ac:dyDescent="0.2">
      <c r="A24" s="25" t="s">
        <v>90</v>
      </c>
      <c r="B24" s="25" t="s">
        <v>87</v>
      </c>
      <c r="C24" s="40"/>
      <c r="D24" s="41"/>
      <c r="E24" s="71"/>
      <c r="F24" s="43"/>
      <c r="G24" s="44"/>
      <c r="H24" s="40">
        <v>27</v>
      </c>
      <c r="I24" s="45"/>
      <c r="J24" s="46"/>
      <c r="K24" s="47"/>
      <c r="L24" s="48"/>
      <c r="M24" s="73"/>
      <c r="N24" s="74"/>
      <c r="R24" s="51"/>
      <c r="S24" s="52">
        <f t="shared" si="0"/>
        <v>27</v>
      </c>
    </row>
    <row r="25" spans="1:19" x14ac:dyDescent="0.2">
      <c r="A25" s="25" t="s">
        <v>62</v>
      </c>
      <c r="B25" s="25" t="s">
        <v>60</v>
      </c>
      <c r="C25" s="40"/>
      <c r="D25" s="41"/>
      <c r="E25" s="76"/>
      <c r="F25" s="43">
        <v>26</v>
      </c>
      <c r="G25" s="44"/>
      <c r="H25" s="40"/>
      <c r="I25" s="45"/>
      <c r="J25" s="46"/>
      <c r="K25" s="47"/>
      <c r="L25" s="48"/>
      <c r="M25" s="73"/>
      <c r="N25" s="74"/>
      <c r="R25" s="51"/>
      <c r="S25" s="52">
        <f t="shared" si="0"/>
        <v>26</v>
      </c>
    </row>
    <row r="26" spans="1:19" x14ac:dyDescent="0.2">
      <c r="A26" s="25" t="s">
        <v>22</v>
      </c>
      <c r="B26" s="25" t="s">
        <v>20</v>
      </c>
      <c r="C26" s="40">
        <v>19</v>
      </c>
      <c r="D26" s="41"/>
      <c r="E26" s="76"/>
      <c r="F26" s="43"/>
      <c r="G26" s="44"/>
      <c r="H26" s="40"/>
      <c r="I26" s="45"/>
      <c r="J26" s="46"/>
      <c r="K26" s="47"/>
      <c r="L26" s="48"/>
      <c r="M26" s="73"/>
      <c r="N26" s="74"/>
      <c r="R26" s="51"/>
      <c r="S26" s="52">
        <f t="shared" si="0"/>
        <v>19</v>
      </c>
    </row>
    <row r="27" spans="1:19" x14ac:dyDescent="0.2">
      <c r="A27" s="25" t="s">
        <v>21</v>
      </c>
      <c r="B27" s="25" t="s">
        <v>124</v>
      </c>
      <c r="C27" s="40"/>
      <c r="D27" s="41"/>
      <c r="E27" s="71"/>
      <c r="F27" s="43"/>
      <c r="G27" s="44"/>
      <c r="H27" s="40"/>
      <c r="I27" s="45"/>
      <c r="J27" s="46"/>
      <c r="K27" s="47">
        <v>18</v>
      </c>
      <c r="L27" s="48"/>
      <c r="M27" s="73"/>
      <c r="N27" s="74"/>
      <c r="R27" s="51"/>
      <c r="S27" s="52">
        <f t="shared" si="0"/>
        <v>18</v>
      </c>
    </row>
    <row r="28" spans="1:19" x14ac:dyDescent="0.2">
      <c r="A28" s="25"/>
      <c r="B28" s="25"/>
    </row>
    <row r="29" spans="1:19" x14ac:dyDescent="0.2">
      <c r="A29" s="29"/>
      <c r="B29" s="29"/>
      <c r="C29" s="7"/>
      <c r="E29" s="80"/>
      <c r="F29" s="6"/>
      <c r="G29" s="16"/>
      <c r="H29" s="7"/>
      <c r="I29" s="34"/>
      <c r="J29" s="18"/>
      <c r="K29" s="19"/>
      <c r="L29" s="23"/>
      <c r="M29" s="81"/>
      <c r="N29" s="82"/>
      <c r="O29" s="54"/>
      <c r="P29" s="57"/>
      <c r="Q29" s="93"/>
      <c r="R29" s="9"/>
      <c r="S29" s="65"/>
    </row>
    <row r="30" spans="1:19" x14ac:dyDescent="0.2">
      <c r="A30" s="5"/>
      <c r="B30" s="5"/>
    </row>
    <row r="31" spans="1:19" x14ac:dyDescent="0.2">
      <c r="A31" s="5"/>
      <c r="B31" s="5"/>
      <c r="C31" s="7"/>
      <c r="D31" s="12"/>
      <c r="E31" s="80"/>
      <c r="F31" s="6"/>
      <c r="G31" s="16"/>
      <c r="H31" s="7"/>
      <c r="I31" s="34"/>
      <c r="J31" s="18"/>
      <c r="K31" s="19"/>
      <c r="L31" s="23"/>
      <c r="M31" s="81"/>
      <c r="N31" s="82"/>
      <c r="O31" s="54"/>
      <c r="P31" s="57"/>
      <c r="Q31" s="93"/>
      <c r="R31" s="9"/>
      <c r="S31" s="65"/>
    </row>
  </sheetData>
  <sortState ref="B2:S34">
    <sortCondition descending="1" ref="S2:S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1D Standings</vt:lpstr>
      <vt:lpstr>2D Standings</vt:lpstr>
      <vt:lpstr>3D Standings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dcterms:created xsi:type="dcterms:W3CDTF">2012-05-23T19:39:03Z</dcterms:created>
  <dcterms:modified xsi:type="dcterms:W3CDTF">2017-11-26T04:14:37Z</dcterms:modified>
</cp:coreProperties>
</file>